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30" firstSheet="5" activeTab="9"/>
  </bookViews>
  <sheets>
    <sheet name="封面1" sheetId="1" r:id="rId1"/>
    <sheet name="部门基本情况表2" sheetId="2" r:id="rId2"/>
    <sheet name="部门预算收支总表3" sheetId="3" r:id="rId3"/>
    <sheet name="部门预算收入总表4" sheetId="4" r:id="rId4"/>
    <sheet name="部门预算支出总表5" sheetId="5" r:id="rId5"/>
    <sheet name="部门预算一般公共预算支出表（按功能科目分）6" sheetId="6" r:id="rId6"/>
    <sheet name="部门预算一般公共预算支出表（按经济分类科目分）7" sheetId="7" r:id="rId7"/>
    <sheet name="部门预算政府性基金收支总表8" sheetId="8" r:id="rId8"/>
    <sheet name="“三公”经费预算表9" sheetId="9" r:id="rId9"/>
    <sheet name="部门预算专项预算表10" sheetId="10" r:id="rId10"/>
  </sheets>
  <externalReferences>
    <externalReference r:id="rId13"/>
  </externalReferences>
  <definedNames>
    <definedName name="_xlnm.Print_Area" localSheetId="8">$A$1:$H$7</definedName>
    <definedName name="_xlnm.Print_Area" localSheetId="1">$A$1:$F$46</definedName>
    <definedName name="_xlnm.Print_Area" localSheetId="3">$A$1:$L$8</definedName>
    <definedName name="_xlnm.Print_Area" localSheetId="2">$A$1:$F$36</definedName>
    <definedName name="_xlnm.Print_Area" localSheetId="5">$A$1:$E$17</definedName>
    <definedName name="_xlnm.Print_Area" localSheetId="6">$A$1:$E$35</definedName>
    <definedName name="_xlnm.Print_Area" localSheetId="7">$A$1:$F$35</definedName>
    <definedName name="_xlnm.Print_Area" localSheetId="4">$A$1:$L$8</definedName>
    <definedName name="_xlnm.Print_Area" localSheetId="9">$A$1:$G$9</definedName>
    <definedName name="_xlnm.Print_Area" localSheetId="0">$A$1:$A$10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$A$1:$H$6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<sst xmlns="http://schemas.openxmlformats.org/spreadsheetml/2006/main" count="448" uniqueCount="273">
  <si>
    <t xml:space="preserve">  </t>
  </si>
  <si>
    <t xml:space="preserve">  会议费</t>
  </si>
  <si>
    <t xml:space="preserve">    对个人和家庭补助支出</t>
  </si>
  <si>
    <t>八、福利补助人数</t>
  </si>
  <si>
    <t>二十五、转移性支出</t>
  </si>
  <si>
    <t>支出总计</t>
  </si>
  <si>
    <t>三、离退人数</t>
  </si>
  <si>
    <t xml:space="preserve">     3、工勤人数</t>
  </si>
  <si>
    <t>其他支出</t>
  </si>
  <si>
    <t>2016年预算</t>
  </si>
  <si>
    <t>　      其中：全额</t>
  </si>
  <si>
    <t>231</t>
  </si>
  <si>
    <t>对个人和家庭的补助</t>
  </si>
  <si>
    <t xml:space="preserve">     7、传真机</t>
  </si>
  <si>
    <t>功能分类</t>
  </si>
  <si>
    <t>安康市编办</t>
  </si>
  <si>
    <t xml:space="preserve">  30219</t>
  </si>
  <si>
    <t xml:space="preserve">  30215</t>
  </si>
  <si>
    <t>一、编制人数</t>
  </si>
  <si>
    <t>安康市编办2016年专项预算表</t>
  </si>
  <si>
    <t>　七、房屋出租情况</t>
  </si>
  <si>
    <t>　   2、事业人数</t>
  </si>
  <si>
    <t>单位：元</t>
  </si>
  <si>
    <t>399</t>
  </si>
  <si>
    <t>部门预算政府性基金收支总表</t>
  </si>
  <si>
    <t>231001</t>
  </si>
  <si>
    <t>　   1、行政、参公人数</t>
  </si>
  <si>
    <t xml:space="preserve">  30101</t>
  </si>
  <si>
    <t>收入总计</t>
  </si>
  <si>
    <t>　　　　　　  自收自支</t>
  </si>
  <si>
    <t xml:space="preserve">  30284</t>
  </si>
  <si>
    <t xml:space="preserve">  30206</t>
  </si>
  <si>
    <t>　   2、退休人数</t>
  </si>
  <si>
    <t>上年结转</t>
  </si>
  <si>
    <t>一、一般公共服务支出</t>
  </si>
  <si>
    <t xml:space="preserve">     3、遗属补助人数</t>
  </si>
  <si>
    <t xml:space="preserve"> 三、办公用房建筑面积</t>
  </si>
  <si>
    <t xml:space="preserve">  其他对个人和家庭补助</t>
  </si>
  <si>
    <t>收                             入</t>
  </si>
  <si>
    <t xml:space="preserve">  人力资源事务</t>
  </si>
  <si>
    <t>合   计</t>
  </si>
  <si>
    <t xml:space="preserve">  住房改革支出</t>
  </si>
  <si>
    <t>专项收入</t>
  </si>
  <si>
    <t>政府基金收入</t>
  </si>
  <si>
    <t>安康市编办2016年“三公”经费支出预算表</t>
  </si>
  <si>
    <t>一般公共服务支出</t>
  </si>
  <si>
    <t>总计(合计)</t>
  </si>
  <si>
    <t xml:space="preserve">     其他资本性支出</t>
  </si>
  <si>
    <t>其他资本性支出</t>
  </si>
  <si>
    <t xml:space="preserve">     5、打印机</t>
  </si>
  <si>
    <t>七、士兵人数</t>
  </si>
  <si>
    <t xml:space="preserve">      1、相当地厅级</t>
  </si>
  <si>
    <t>六、科学技术支出</t>
  </si>
  <si>
    <t xml:space="preserve">      2、相当县处级</t>
  </si>
  <si>
    <t>人        员        情        况</t>
  </si>
  <si>
    <t xml:space="preserve">  其他交通费</t>
  </si>
  <si>
    <t>二、外交支出</t>
  </si>
  <si>
    <t>　　　       差额</t>
  </si>
  <si>
    <t xml:space="preserve">  30311</t>
  </si>
  <si>
    <t xml:space="preserve">  社会保障缴费</t>
  </si>
  <si>
    <t xml:space="preserve">    商品和服务支出</t>
  </si>
  <si>
    <t xml:space="preserve">              科局级</t>
  </si>
  <si>
    <t>　   1、小汽车实有数</t>
  </si>
  <si>
    <t xml:space="preserve">  其他支出</t>
  </si>
  <si>
    <t xml:space="preserve">     8、摄像机</t>
  </si>
  <si>
    <t xml:space="preserve">  培训费</t>
  </si>
  <si>
    <t>合计</t>
  </si>
  <si>
    <t>专项支出2</t>
  </si>
  <si>
    <t>208</t>
  </si>
  <si>
    <t xml:space="preserve">     6、速印机</t>
  </si>
  <si>
    <t xml:space="preserve">  手续费</t>
  </si>
  <si>
    <t xml:space="preserve">     1、办公用房出租</t>
  </si>
  <si>
    <t>　　　　      差额</t>
  </si>
  <si>
    <t>台</t>
  </si>
  <si>
    <t>九、社会保险基金支出</t>
  </si>
  <si>
    <t xml:space="preserve">    财政对基本养老保险基金的补助</t>
  </si>
  <si>
    <t>×</t>
  </si>
  <si>
    <t xml:space="preserve">     2、60年代精减人数</t>
  </si>
  <si>
    <t xml:space="preserve">        其中：代发</t>
  </si>
  <si>
    <t>303</t>
  </si>
  <si>
    <t xml:space="preserve">  20803</t>
  </si>
  <si>
    <t xml:space="preserve">  安康市编办机关</t>
  </si>
  <si>
    <t xml:space="preserve">    工资福利支出</t>
  </si>
  <si>
    <t xml:space="preserve">  独生子女费</t>
  </si>
  <si>
    <t xml:space="preserve">  30216</t>
  </si>
  <si>
    <t>安康市编办2016年部门预算支出总表</t>
  </si>
  <si>
    <t>支                                  出</t>
  </si>
  <si>
    <t xml:space="preserve">  30212</t>
  </si>
  <si>
    <t>十四、交通运输支出</t>
  </si>
  <si>
    <t>九、伤残人数</t>
  </si>
  <si>
    <t>安康市编办2016年部门预算收入总表</t>
  </si>
  <si>
    <t xml:space="preserve">  公务用车运行维护费</t>
  </si>
  <si>
    <t>其他资金</t>
  </si>
  <si>
    <t xml:space="preserve">  劳务费</t>
  </si>
  <si>
    <t>十六、商业服务业等支出</t>
  </si>
  <si>
    <t>310</t>
  </si>
  <si>
    <t xml:space="preserve">  30102</t>
  </si>
  <si>
    <t>部、套</t>
  </si>
  <si>
    <t>221</t>
  </si>
  <si>
    <t>二十一、粮油物资储备支出</t>
  </si>
  <si>
    <t>资        产        情        况</t>
  </si>
  <si>
    <t>部门（单位名称）</t>
  </si>
  <si>
    <t xml:space="preserve">  30287</t>
  </si>
  <si>
    <t xml:space="preserve">     对企事业单位的补贴</t>
  </si>
  <si>
    <t xml:space="preserve"> 五、 通讯设备情况</t>
  </si>
  <si>
    <t>　  2、事业人数</t>
  </si>
  <si>
    <t xml:space="preserve">  30309</t>
  </si>
  <si>
    <t>　　 4、复印机</t>
  </si>
  <si>
    <t>　　　       自收自支</t>
  </si>
  <si>
    <t>公务用车购置经费</t>
  </si>
  <si>
    <t>　　 3、设备出租</t>
  </si>
  <si>
    <t>非税及其他收入</t>
  </si>
  <si>
    <t>四、非税及其他收入</t>
  </si>
  <si>
    <t xml:space="preserve">  报刊费</t>
  </si>
  <si>
    <t xml:space="preserve">  办公费</t>
  </si>
  <si>
    <t>台、套</t>
  </si>
  <si>
    <t>安康市编办2016年部门预算一般公共预算支出表（按经济分类科目分）</t>
  </si>
  <si>
    <t>十一、节能环保支出</t>
  </si>
  <si>
    <t>部</t>
  </si>
  <si>
    <t xml:space="preserve">  其他商品和服务支出</t>
  </si>
  <si>
    <t>间</t>
  </si>
  <si>
    <t>因公出国（境）经费</t>
  </si>
  <si>
    <t xml:space="preserve">  津贴补贴</t>
  </si>
  <si>
    <t>　   1、编内准聘人数</t>
  </si>
  <si>
    <t>安康市编办2016年部门预算一般公共预算支出表（按功能科目分）</t>
  </si>
  <si>
    <t>四、公共安全支出</t>
  </si>
  <si>
    <t xml:space="preserve">     其他支出</t>
  </si>
  <si>
    <t xml:space="preserve">  31002</t>
  </si>
  <si>
    <t xml:space="preserve">  22102</t>
  </si>
  <si>
    <t>专项支出1</t>
  </si>
  <si>
    <t>公务接待费</t>
  </si>
  <si>
    <t>　　 3、电脑</t>
  </si>
  <si>
    <t>单位编码</t>
  </si>
  <si>
    <t>套</t>
  </si>
  <si>
    <t xml:space="preserve"> 六、其他设备情况</t>
  </si>
  <si>
    <t xml:space="preserve">  30264</t>
  </si>
  <si>
    <t>单位：万元</t>
  </si>
  <si>
    <t xml:space="preserve">  福利费</t>
  </si>
  <si>
    <t>基本收入</t>
  </si>
  <si>
    <t>302</t>
  </si>
  <si>
    <t>工资福利支出</t>
  </si>
  <si>
    <t xml:space="preserve">  20110</t>
  </si>
  <si>
    <t>小计</t>
  </si>
  <si>
    <t>八、社会保障和就业支出</t>
  </si>
  <si>
    <t>项                    目</t>
  </si>
  <si>
    <t xml:space="preserve">    行政运行（人力资源事务）</t>
  </si>
  <si>
    <t>二十八、债务发行费用支出</t>
  </si>
  <si>
    <t>　　 2、服务器</t>
  </si>
  <si>
    <t xml:space="preserve">  30213</t>
  </si>
  <si>
    <t xml:space="preserve">  30299</t>
  </si>
  <si>
    <t xml:space="preserve">  30217</t>
  </si>
  <si>
    <t>二、在职人数</t>
  </si>
  <si>
    <t xml:space="preserve">     转移性支出</t>
  </si>
  <si>
    <t xml:space="preserve">      3、科局级及以下</t>
  </si>
  <si>
    <t>项目支出</t>
  </si>
  <si>
    <t>　　　 其中：全额</t>
  </si>
  <si>
    <t xml:space="preserve">    2011002</t>
  </si>
  <si>
    <t>　　 2、门面房出租</t>
  </si>
  <si>
    <t xml:space="preserve">  30103</t>
  </si>
  <si>
    <t>2016年部门预算报表</t>
  </si>
  <si>
    <t>基 本 支 出</t>
  </si>
  <si>
    <t xml:space="preserve">              县处级</t>
  </si>
  <si>
    <t>**</t>
  </si>
  <si>
    <t>十九、国土海洋气象等支出</t>
  </si>
  <si>
    <t>项目名称</t>
  </si>
  <si>
    <t>商品和服务支出</t>
  </si>
  <si>
    <t>平方米</t>
  </si>
  <si>
    <t>安康市编办2016年部门基本情况表</t>
  </si>
  <si>
    <t>社会保障和就业支出</t>
  </si>
  <si>
    <t xml:space="preserve">  公务接待费</t>
  </si>
  <si>
    <t>部门（科目）名称</t>
  </si>
  <si>
    <t>二、政府性基金拨款</t>
  </si>
  <si>
    <t xml:space="preserve">    对个人和家庭补助支出  </t>
  </si>
  <si>
    <t xml:space="preserve">  30399</t>
  </si>
  <si>
    <t xml:space="preserve">    对个人和家庭补助支出            </t>
  </si>
  <si>
    <t xml:space="preserve">  39999</t>
  </si>
  <si>
    <t>十二、享受独子费人数</t>
  </si>
  <si>
    <t>六、运动员人数</t>
  </si>
  <si>
    <t xml:space="preserve">     3、其他车辆实有数</t>
  </si>
  <si>
    <t>　   4、临时人员数</t>
  </si>
  <si>
    <t xml:space="preserve">  办公设备购置</t>
  </si>
  <si>
    <t>项目类别分类</t>
  </si>
  <si>
    <t>人</t>
  </si>
  <si>
    <t xml:space="preserve">    2210201</t>
  </si>
  <si>
    <t>五、教育支出</t>
  </si>
  <si>
    <t>五、在校学生数</t>
  </si>
  <si>
    <t xml:space="preserve"> 一、固定资产账面价值</t>
  </si>
  <si>
    <t>七、国有资本经营收入</t>
  </si>
  <si>
    <t xml:space="preserve">              未代发</t>
  </si>
  <si>
    <t>国有资本经营预算收入</t>
  </si>
  <si>
    <t xml:space="preserve">    1、行政人数</t>
  </si>
  <si>
    <t>二十二、国有资本经营预算支出</t>
  </si>
  <si>
    <t>三、上级专款收入</t>
  </si>
  <si>
    <t>单位名称</t>
  </si>
  <si>
    <t xml:space="preserve">     1、电话</t>
  </si>
  <si>
    <t>（公章）</t>
  </si>
  <si>
    <t>二十七、债务付息支出</t>
  </si>
  <si>
    <t>一、公共预算拨款</t>
  </si>
  <si>
    <t>301</t>
  </si>
  <si>
    <t>二十三、预备费</t>
  </si>
  <si>
    <t>十五、资源勘测电力信息等支出</t>
  </si>
  <si>
    <t xml:space="preserve">  住房公积金</t>
  </si>
  <si>
    <t xml:space="preserve"> 四、机动车情况</t>
  </si>
  <si>
    <t>标题</t>
  </si>
  <si>
    <t>总计</t>
  </si>
  <si>
    <t>十三、农林水支出</t>
  </si>
  <si>
    <t>十、小学特困生</t>
  </si>
  <si>
    <t>项        目</t>
  </si>
  <si>
    <t xml:space="preserve">数  量 </t>
  </si>
  <si>
    <t xml:space="preserve">  30210</t>
  </si>
  <si>
    <t xml:space="preserve">  30218</t>
  </si>
  <si>
    <t xml:space="preserve">  30214</t>
  </si>
  <si>
    <t>二十、住房保障支出</t>
  </si>
  <si>
    <t>安康市编办2016年部门预算收支总表</t>
  </si>
  <si>
    <t xml:space="preserve">  八、单位人取暖待遇级别情况 </t>
  </si>
  <si>
    <t>四、其它人数</t>
  </si>
  <si>
    <t>　　 2、租赁专线</t>
  </si>
  <si>
    <t>住房保障支出</t>
  </si>
  <si>
    <t xml:space="preserve">     3、其他通讯设备</t>
  </si>
  <si>
    <t xml:space="preserve">  基本工资</t>
  </si>
  <si>
    <t>十八、援助其他地区支出</t>
  </si>
  <si>
    <t xml:space="preserve">    2011001</t>
  </si>
  <si>
    <t>三、国防支出</t>
  </si>
  <si>
    <t xml:space="preserve">  财政对社会保险基金的补助</t>
  </si>
  <si>
    <t xml:space="preserve">        其中：地厅级</t>
  </si>
  <si>
    <t>　   1、离休人数</t>
  </si>
  <si>
    <t xml:space="preserve">  30104</t>
  </si>
  <si>
    <t>二十四、其他支出</t>
  </si>
  <si>
    <t>十、医疗卫生支出</t>
  </si>
  <si>
    <t>万元</t>
  </si>
  <si>
    <t xml:space="preserve">  30207</t>
  </si>
  <si>
    <t xml:space="preserve">     10、办公家俱</t>
  </si>
  <si>
    <t>二、项目支出</t>
  </si>
  <si>
    <t xml:space="preserve">  邮电费</t>
  </si>
  <si>
    <t>辆</t>
  </si>
  <si>
    <t>财政拨款</t>
  </si>
  <si>
    <t xml:space="preserve">    2080301</t>
  </si>
  <si>
    <t>六、上年结转</t>
  </si>
  <si>
    <t>单位:万元</t>
  </si>
  <si>
    <t>条</t>
  </si>
  <si>
    <t xml:space="preserve">  30275</t>
  </si>
  <si>
    <t>二十六、债务还本支出</t>
  </si>
  <si>
    <t>十七、金融支出</t>
  </si>
  <si>
    <t>　　 1、空调</t>
  </si>
  <si>
    <t>公务用车购置及运行维护费</t>
  </si>
  <si>
    <t>七、文化体育与传媒支出</t>
  </si>
  <si>
    <t>　   2、生产生活用车实有数</t>
  </si>
  <si>
    <t xml:space="preserve"> 二、单位占地面积（不含家属区）</t>
  </si>
  <si>
    <t>十二、城乡社区支出</t>
  </si>
  <si>
    <t>一、基本支出</t>
  </si>
  <si>
    <t xml:space="preserve">  印刷费</t>
  </si>
  <si>
    <t>上级专款收入</t>
  </si>
  <si>
    <t xml:space="preserve">  维修(护)费</t>
  </si>
  <si>
    <t>备注信息</t>
  </si>
  <si>
    <t>单位</t>
  </si>
  <si>
    <t xml:space="preserve">  差旅费</t>
  </si>
  <si>
    <t>上解收入</t>
  </si>
  <si>
    <t>十一、中学特困生</t>
  </si>
  <si>
    <t xml:space="preserve">    一般行政管理事务（人力资源事务）</t>
  </si>
  <si>
    <t xml:space="preserve">    债务利息支出</t>
  </si>
  <si>
    <t xml:space="preserve">  租赁费</t>
  </si>
  <si>
    <t>201</t>
  </si>
  <si>
    <t xml:space="preserve">     基本建设支出</t>
  </si>
  <si>
    <t>五、上解收入</t>
  </si>
  <si>
    <t>公务用车运行维护费</t>
  </si>
  <si>
    <t>科目编码</t>
  </si>
  <si>
    <t xml:space="preserve">  奖金</t>
  </si>
  <si>
    <t xml:space="preserve">    住房公积金</t>
  </si>
  <si>
    <t xml:space="preserve">     9、照像机</t>
  </si>
  <si>
    <t xml:space="preserve">               报送日期：2016年3月</t>
  </si>
  <si>
    <t xml:space="preserve">               单位负责人签章：陈伍文     </t>
  </si>
  <si>
    <t xml:space="preserve">               财务负责人签章：薛同新</t>
  </si>
  <si>
    <t xml:space="preserve">               制表人签章：陈艳丽</t>
  </si>
</sst>
</file>

<file path=xl/styles.xml><?xml version="1.0" encoding="utf-8"?>
<styleSheet xmlns="http://schemas.openxmlformats.org/spreadsheetml/2006/main">
  <numFmts count="5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* _-&quot;￥&quot;#,##0;* \-&quot;￥&quot;#,##0;* _-&quot;￥&quot;&quot;-&quot;;@"/>
    <numFmt numFmtId="185" formatCode="* _-&quot;￥&quot;#,##0.00;* \-&quot;￥&quot;#,##0.00;* _-&quot;￥&quot;&quot;-&quot;??;@"/>
    <numFmt numFmtId="186" formatCode="0.000"/>
    <numFmt numFmtId="187" formatCode="0.0"/>
    <numFmt numFmtId="188" formatCode="0_);[Red]\(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* #,##0.0;* \-#,##0.0;* &quot;&quot;??;@"/>
    <numFmt numFmtId="198" formatCode="00"/>
    <numFmt numFmtId="199" formatCode="0000"/>
    <numFmt numFmtId="200" formatCode="* #,##0.00;* \-#,##0.00;* &quot;&quot;??;@"/>
    <numFmt numFmtId="201" formatCode="* #,##0;* \-#,##0;* &quot;&quot;??;@"/>
    <numFmt numFmtId="202" formatCode="000000"/>
    <numFmt numFmtId="203" formatCode="#,##0.0_ "/>
    <numFmt numFmtId="204" formatCode="&quot;是&quot;;&quot;是&quot;;&quot;否&quot;"/>
    <numFmt numFmtId="205" formatCode="&quot;真&quot;;&quot;真&quot;;&quot;假&quot;"/>
    <numFmt numFmtId="206" formatCode="&quot;开&quot;;&quot;开&quot;;&quot;关&quot;"/>
    <numFmt numFmtId="207" formatCode="#,##0.00_ "/>
    <numFmt numFmtId="208" formatCode="#,##0.0_);\(#,##0.0\)"/>
    <numFmt numFmtId="209" formatCode="#,##0.0_);[Red]\(#,##0.0\)"/>
    <numFmt numFmtId="210" formatCode="#,##0.000_);[Red]\(#,##0.000\)"/>
    <numFmt numFmtId="211" formatCode="&quot;\&quot;#,##0.00_);\(&quot;\&quot;#,##0.00\)"/>
    <numFmt numFmtId="212" formatCode="0.0_);[Red]\(0.0\)"/>
    <numFmt numFmtId="213" formatCode="0.00_);[Red]\(0.00\)"/>
    <numFmt numFmtId="214" formatCode="#,##0.0000"/>
    <numFmt numFmtId="215" formatCode="#,##0.000"/>
    <numFmt numFmtId="216" formatCode="_ &quot;￥&quot;* #,##0.00_ ;_ &quot;￥&quot;* \-#,##0.00_ ;_ &quot;￥&quot;* &quot;-&quot;??_ ;_ @_ "/>
  </numFmts>
  <fonts count="2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48"/>
      <name val="黑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36"/>
      <name val="宋体"/>
      <family val="0"/>
    </font>
    <font>
      <b/>
      <sz val="42"/>
      <name val="宋体"/>
      <family val="0"/>
    </font>
    <font>
      <sz val="9"/>
      <color indexed="9"/>
      <name val="宋体"/>
      <family val="0"/>
    </font>
    <font>
      <b/>
      <sz val="28"/>
      <name val="宋体"/>
      <family val="0"/>
    </font>
    <font>
      <b/>
      <sz val="24"/>
      <name val="宋体"/>
      <family val="0"/>
    </font>
    <font>
      <b/>
      <sz val="22"/>
      <name val="宋体"/>
      <family val="0"/>
    </font>
    <font>
      <b/>
      <sz val="15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9"/>
      <name val="黑体"/>
      <family val="0"/>
    </font>
    <font>
      <sz val="9"/>
      <name val="Times New Roman"/>
      <family val="1"/>
    </font>
    <font>
      <sz val="10"/>
      <name val="Times New Roman"/>
      <family val="1"/>
    </font>
    <font>
      <sz val="1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16" fontId="1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16" applyFill="1">
      <alignment/>
      <protection/>
    </xf>
    <xf numFmtId="0" fontId="0" fillId="0" borderId="0" xfId="16">
      <alignment/>
      <protection/>
    </xf>
    <xf numFmtId="0" fontId="0" fillId="0" borderId="0" xfId="16" applyBorder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left" vertical="center"/>
      <protection/>
    </xf>
    <xf numFmtId="0" fontId="2" fillId="0" borderId="0" xfId="16" applyFont="1" applyFill="1" applyAlignment="1">
      <alignment horizontal="center" vertical="center"/>
      <protection/>
    </xf>
    <xf numFmtId="0" fontId="2" fillId="0" borderId="1" xfId="16" applyNumberFormat="1" applyFont="1" applyFill="1" applyBorder="1" applyAlignment="1" applyProtection="1">
      <alignment horizontal="centerContinuous" vertical="center"/>
      <protection/>
    </xf>
    <xf numFmtId="0" fontId="2" fillId="0" borderId="1" xfId="16" applyNumberFormat="1" applyFont="1" applyFill="1" applyBorder="1" applyAlignment="1" applyProtection="1">
      <alignment horizontal="center" vertical="center"/>
      <protection/>
    </xf>
    <xf numFmtId="0" fontId="2" fillId="0" borderId="2" xfId="16" applyNumberFormat="1" applyFont="1" applyFill="1" applyBorder="1" applyAlignment="1" applyProtection="1">
      <alignment horizontal="center" vertical="center"/>
      <protection/>
    </xf>
    <xf numFmtId="0" fontId="2" fillId="0" borderId="3" xfId="16" applyNumberFormat="1" applyFont="1" applyFill="1" applyBorder="1" applyAlignment="1" applyProtection="1">
      <alignment vertical="center"/>
      <protection/>
    </xf>
    <xf numFmtId="0" fontId="2" fillId="0" borderId="0" xfId="16" applyFont="1" applyFill="1" applyAlignment="1">
      <alignment vertical="center"/>
      <protection/>
    </xf>
    <xf numFmtId="49" fontId="2" fillId="0" borderId="0" xfId="16" applyNumberFormat="1" applyFont="1" applyFill="1" applyAlignment="1">
      <alignment horizontal="center" vertical="center"/>
      <protection/>
    </xf>
    <xf numFmtId="0" fontId="2" fillId="0" borderId="0" xfId="16" applyNumberFormat="1" applyFont="1" applyFill="1" applyAlignment="1">
      <alignment horizontal="right" vertical="center"/>
      <protection/>
    </xf>
    <xf numFmtId="0" fontId="2" fillId="0" borderId="0" xfId="16" applyNumberFormat="1" applyFont="1" applyFill="1" applyAlignment="1">
      <alignment horizontal="left" vertical="center"/>
      <protection/>
    </xf>
    <xf numFmtId="49" fontId="4" fillId="0" borderId="0" xfId="16" applyNumberFormat="1" applyFont="1" applyFill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2" fillId="0" borderId="0" xfId="16" applyNumberFormat="1" applyFont="1" applyFill="1" applyAlignment="1">
      <alignment vertical="center"/>
      <protection/>
    </xf>
    <xf numFmtId="200" fontId="2" fillId="0" borderId="0" xfId="16" applyNumberFormat="1" applyFont="1" applyFill="1" applyAlignment="1">
      <alignment horizontal="center" vertical="center"/>
      <protection/>
    </xf>
    <xf numFmtId="0" fontId="0" fillId="0" borderId="0" xfId="16" applyFill="1" applyAlignment="1">
      <alignment horizontal="centerContinuous" vertical="center"/>
      <protection/>
    </xf>
    <xf numFmtId="0" fontId="2" fillId="0" borderId="3" xfId="16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2" fillId="0" borderId="4" xfId="16" applyNumberFormat="1" applyFont="1" applyFill="1" applyBorder="1" applyAlignment="1" applyProtection="1">
      <alignment horizontal="center" vertical="center"/>
      <protection/>
    </xf>
    <xf numFmtId="0" fontId="0" fillId="0" borderId="0" xfId="16" applyFill="1" applyAlignment="1">
      <alignment horizontal="centerContinuous"/>
      <protection/>
    </xf>
    <xf numFmtId="0" fontId="0" fillId="0" borderId="0" xfId="16" applyAlignment="1">
      <alignment horizontal="centerContinuous"/>
      <protection/>
    </xf>
    <xf numFmtId="0" fontId="2" fillId="0" borderId="5" xfId="16" applyNumberFormat="1" applyFont="1" applyFill="1" applyBorder="1" applyAlignment="1" applyProtection="1">
      <alignment horizontal="left" vertical="center"/>
      <protection/>
    </xf>
    <xf numFmtId="0" fontId="8" fillId="0" borderId="0" xfId="16" applyFont="1" applyAlignment="1">
      <alignment horizontal="centerContinuous" vertical="center"/>
      <protection/>
    </xf>
    <xf numFmtId="0" fontId="9" fillId="0" borderId="0" xfId="16" applyFont="1">
      <alignment/>
      <protection/>
    </xf>
    <xf numFmtId="4" fontId="0" fillId="0" borderId="0" xfId="16" applyNumberFormat="1" applyFont="1" applyFill="1" applyAlignment="1" applyProtection="1">
      <alignment horizontal="centerContinuous" vertical="center"/>
      <protection/>
    </xf>
    <xf numFmtId="0" fontId="3" fillId="0" borderId="0" xfId="1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16" applyAlignment="1">
      <alignment horizontal="center"/>
      <protection/>
    </xf>
    <xf numFmtId="0" fontId="2" fillId="0" borderId="3" xfId="16" applyNumberFormat="1" applyFont="1" applyFill="1" applyBorder="1" applyAlignment="1" applyProtection="1">
      <alignment horizontal="center" vertical="center"/>
      <protection/>
    </xf>
    <xf numFmtId="0" fontId="2" fillId="0" borderId="6" xfId="16" applyNumberFormat="1" applyFont="1" applyFill="1" applyBorder="1" applyAlignment="1" applyProtection="1">
      <alignment horizontal="center" vertical="center"/>
      <protection/>
    </xf>
    <xf numFmtId="215" fontId="2" fillId="0" borderId="1" xfId="16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" xfId="16" applyNumberFormat="1" applyFont="1" applyFill="1" applyBorder="1" applyAlignment="1" applyProtection="1">
      <alignment horizontal="right" vertical="center"/>
      <protection/>
    </xf>
    <xf numFmtId="4" fontId="0" fillId="0" borderId="6" xfId="16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11" fillId="0" borderId="0" xfId="16" applyFont="1" applyFill="1" applyBorder="1" applyAlignment="1">
      <alignment horizontal="left"/>
      <protection/>
    </xf>
    <xf numFmtId="0" fontId="11" fillId="0" borderId="0" xfId="16" applyFont="1" applyBorder="1" applyAlignment="1">
      <alignment horizontal="left"/>
      <protection/>
    </xf>
    <xf numFmtId="0" fontId="11" fillId="0" borderId="0" xfId="16" applyFont="1" applyBorder="1">
      <alignment/>
      <protection/>
    </xf>
    <xf numFmtId="0" fontId="11" fillId="0" borderId="0" xfId="16" applyFont="1">
      <alignment/>
      <protection/>
    </xf>
    <xf numFmtId="0" fontId="2" fillId="0" borderId="7" xfId="16" applyNumberFormat="1" applyFont="1" applyFill="1" applyBorder="1" applyAlignment="1" applyProtection="1">
      <alignment horizontal="center" vertical="center"/>
      <protection/>
    </xf>
    <xf numFmtId="200" fontId="2" fillId="0" borderId="7" xfId="16" applyNumberFormat="1" applyFont="1" applyFill="1" applyBorder="1" applyAlignment="1" applyProtection="1">
      <alignment horizontal="centerContinuous" vertical="center"/>
      <protection/>
    </xf>
    <xf numFmtId="0" fontId="2" fillId="0" borderId="2" xfId="16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/>
    </xf>
    <xf numFmtId="215" fontId="2" fillId="0" borderId="3" xfId="16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215" fontId="2" fillId="0" borderId="5" xfId="16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Border="1" applyAlignment="1">
      <alignment/>
    </xf>
    <xf numFmtId="0" fontId="2" fillId="0" borderId="5" xfId="16" applyNumberFormat="1" applyFont="1" applyFill="1" applyBorder="1" applyAlignment="1" applyProtection="1">
      <alignment vertical="center"/>
      <protection/>
    </xf>
    <xf numFmtId="0" fontId="2" fillId="0" borderId="0" xfId="16" applyFont="1" applyFill="1" applyAlignment="1">
      <alignment vertical="center" wrapText="1"/>
      <protection/>
    </xf>
    <xf numFmtId="3" fontId="0" fillId="2" borderId="0" xfId="16" applyNumberFormat="1" applyFont="1" applyFill="1" applyAlignment="1" applyProtection="1">
      <alignment/>
      <protection/>
    </xf>
    <xf numFmtId="215" fontId="2" fillId="0" borderId="5" xfId="16" applyNumberFormat="1" applyFont="1" applyFill="1" applyBorder="1" applyAlignment="1" applyProtection="1">
      <alignment horizontal="left" vertical="center"/>
      <protection/>
    </xf>
    <xf numFmtId="0" fontId="0" fillId="0" borderId="3" xfId="0" applyBorder="1" applyAlignment="1">
      <alignment vertical="center"/>
    </xf>
    <xf numFmtId="2" fontId="2" fillId="0" borderId="3" xfId="16" applyNumberFormat="1" applyFont="1" applyFill="1" applyBorder="1" applyAlignment="1" applyProtection="1">
      <alignment horizontal="left" vertical="center"/>
      <protection/>
    </xf>
    <xf numFmtId="0" fontId="2" fillId="0" borderId="5" xfId="16" applyFont="1" applyFill="1" applyBorder="1" applyAlignment="1">
      <alignment vertical="center"/>
      <protection/>
    </xf>
    <xf numFmtId="0" fontId="0" fillId="0" borderId="5" xfId="0" applyFill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10" fillId="0" borderId="0" xfId="16" applyFont="1" applyFill="1" applyAlignment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 applyProtection="1">
      <alignment vertical="center"/>
      <protection locked="0"/>
    </xf>
    <xf numFmtId="3" fontId="0" fillId="0" borderId="6" xfId="0" applyNumberFormat="1" applyFont="1" applyFill="1" applyBorder="1" applyAlignment="1" applyProtection="1">
      <alignment horizontal="right" vertical="center"/>
      <protection locked="0"/>
    </xf>
    <xf numFmtId="3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7" fillId="0" borderId="9" xfId="0" applyFont="1" applyFill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8" fillId="0" borderId="3" xfId="16" applyNumberFormat="1" applyFont="1" applyFill="1" applyBorder="1" applyAlignment="1" applyProtection="1">
      <alignment vertical="center"/>
      <protection/>
    </xf>
    <xf numFmtId="0" fontId="0" fillId="0" borderId="3" xfId="0" applyFill="1" applyBorder="1" applyAlignment="1">
      <alignment vertical="center"/>
    </xf>
    <xf numFmtId="4" fontId="0" fillId="0" borderId="4" xfId="0" applyNumberForma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4" xfId="16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2" fillId="0" borderId="1" xfId="16" applyNumberFormat="1" applyFont="1" applyFill="1" applyBorder="1" applyAlignment="1" applyProtection="1">
      <alignment vertical="center"/>
      <protection/>
    </xf>
    <xf numFmtId="0" fontId="2" fillId="0" borderId="1" xfId="16" applyFont="1" applyFill="1" applyBorder="1" applyAlignment="1">
      <alignment vertical="center"/>
      <protection/>
    </xf>
    <xf numFmtId="0" fontId="0" fillId="0" borderId="1" xfId="0" applyFill="1" applyBorder="1" applyAlignment="1">
      <alignment vertical="center"/>
    </xf>
    <xf numFmtId="0" fontId="2" fillId="0" borderId="1" xfId="16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3" fontId="0" fillId="0" borderId="0" xfId="16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 locked="0"/>
    </xf>
    <xf numFmtId="3" fontId="0" fillId="0" borderId="6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16" applyNumberFormat="1" applyFont="1" applyFill="1" applyBorder="1" applyAlignment="1" applyProtection="1">
      <alignment horizontal="right" vertical="center"/>
      <protection/>
    </xf>
    <xf numFmtId="4" fontId="0" fillId="0" borderId="1" xfId="16" applyNumberFormat="1" applyFont="1" applyFill="1" applyBorder="1" applyAlignment="1" applyProtection="1">
      <alignment horizontal="right" vertical="center"/>
      <protection/>
    </xf>
    <xf numFmtId="4" fontId="0" fillId="0" borderId="4" xfId="16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5" xfId="16" applyNumberFormat="1" applyFont="1" applyFill="1" applyBorder="1" applyAlignment="1" applyProtection="1">
      <alignment horizontal="right" vertical="center"/>
      <protection/>
    </xf>
    <xf numFmtId="4" fontId="0" fillId="0" borderId="3" xfId="16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9" xfId="16" applyNumberFormat="1" applyFont="1" applyFill="1" applyBorder="1" applyAlignment="1" applyProtection="1">
      <alignment horizontal="right" vertical="center"/>
      <protection/>
    </xf>
    <xf numFmtId="49" fontId="2" fillId="0" borderId="3" xfId="16" applyNumberFormat="1" applyFont="1" applyFill="1" applyBorder="1" applyAlignment="1" applyProtection="1">
      <alignment horizontal="left" vertical="center" wrapText="1"/>
      <protection/>
    </xf>
    <xf numFmtId="4" fontId="2" fillId="0" borderId="3" xfId="16" applyNumberFormat="1" applyFont="1" applyFill="1" applyBorder="1" applyAlignment="1" applyProtection="1">
      <alignment horizontal="right" vertical="center"/>
      <protection/>
    </xf>
    <xf numFmtId="4" fontId="2" fillId="0" borderId="1" xfId="16" applyNumberFormat="1" applyFont="1" applyFill="1" applyBorder="1" applyAlignment="1" applyProtection="1">
      <alignment horizontal="right" vertical="center"/>
      <protection/>
    </xf>
    <xf numFmtId="49" fontId="2" fillId="0" borderId="3" xfId="16" applyNumberFormat="1" applyFont="1" applyFill="1" applyBorder="1" applyAlignment="1" applyProtection="1">
      <alignment horizontal="left" vertical="center"/>
      <protection/>
    </xf>
    <xf numFmtId="4" fontId="2" fillId="0" borderId="5" xfId="16" applyNumberFormat="1" applyFont="1" applyFill="1" applyBorder="1" applyAlignment="1" applyProtection="1">
      <alignment horizontal="right" vertical="center"/>
      <protection/>
    </xf>
    <xf numFmtId="49" fontId="0" fillId="0" borderId="1" xfId="16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" fontId="2" fillId="0" borderId="1" xfId="16" applyNumberFormat="1" applyFont="1" applyFill="1" applyBorder="1" applyAlignment="1" applyProtection="1">
      <alignment horizontal="right" vertical="center"/>
      <protection/>
    </xf>
    <xf numFmtId="49" fontId="2" fillId="0" borderId="3" xfId="16" applyNumberFormat="1" applyFont="1" applyFill="1" applyBorder="1" applyAlignment="1" applyProtection="1">
      <alignment horizontal="left" vertical="center"/>
      <protection/>
    </xf>
    <xf numFmtId="49" fontId="2" fillId="0" borderId="3" xfId="16" applyNumberFormat="1" applyFont="1" applyFill="1" applyBorder="1" applyAlignment="1" applyProtection="1">
      <alignment horizontal="left" vertical="center" wrapText="1"/>
      <protection/>
    </xf>
    <xf numFmtId="4" fontId="2" fillId="0" borderId="5" xfId="16" applyNumberFormat="1" applyFont="1" applyFill="1" applyBorder="1" applyAlignment="1" applyProtection="1">
      <alignment horizontal="right" vertical="center"/>
      <protection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16" applyNumberFormat="1" applyFont="1" applyFill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showGridLines="0" showZeros="0" zoomScale="75" zoomScaleNormal="75" workbookViewId="0" topLeftCell="A1">
      <selection activeCell="A8" sqref="A8"/>
    </sheetView>
  </sheetViews>
  <sheetFormatPr defaultColWidth="6.83203125" defaultRowHeight="12.75" customHeight="1"/>
  <cols>
    <col min="1" max="1" width="166.66015625" style="2" customWidth="1"/>
    <col min="2" max="2" width="44" style="2" customWidth="1"/>
    <col min="3" max="3" width="11" style="2" customWidth="1"/>
    <col min="4" max="255" width="6.83203125" style="2" customWidth="1"/>
  </cols>
  <sheetData>
    <row r="1" ht="3.75" customHeight="1">
      <c r="A1" s="1"/>
    </row>
    <row r="2" spans="1:6" ht="107.25" customHeight="1">
      <c r="A2" s="30" t="s">
        <v>159</v>
      </c>
      <c r="B2" s="25"/>
      <c r="C2" s="25"/>
      <c r="D2" s="24"/>
      <c r="E2" s="24"/>
      <c r="F2" s="25"/>
    </row>
    <row r="3" spans="1:7" ht="93.75" customHeight="1">
      <c r="A3" s="119" t="s">
        <v>15</v>
      </c>
      <c r="B3" s="27"/>
      <c r="C3" s="20"/>
      <c r="D3" s="29"/>
      <c r="E3" s="20"/>
      <c r="F3" s="20"/>
      <c r="G3" s="1"/>
    </row>
    <row r="4" spans="1:6" ht="72.75" customHeight="1">
      <c r="A4" s="66" t="s">
        <v>195</v>
      </c>
      <c r="B4" s="24"/>
      <c r="C4" s="24"/>
      <c r="D4" s="25"/>
      <c r="E4" s="25"/>
      <c r="F4" s="25"/>
    </row>
    <row r="5" spans="1:6" s="31" customFormat="1" ht="82.5" customHeight="1">
      <c r="A5" s="41" t="s">
        <v>269</v>
      </c>
      <c r="B5" s="32"/>
      <c r="C5" s="32"/>
      <c r="D5" s="32"/>
      <c r="E5" s="32"/>
      <c r="F5" s="32"/>
    </row>
    <row r="6" spans="1:18" ht="54.75" customHeight="1">
      <c r="A6" s="42" t="s">
        <v>270</v>
      </c>
      <c r="B6" s="24"/>
      <c r="C6" s="24"/>
      <c r="D6" s="25"/>
      <c r="E6" s="25"/>
      <c r="F6" s="25"/>
      <c r="M6" s="1"/>
      <c r="N6" s="1"/>
      <c r="O6" s="1"/>
      <c r="R6" s="1"/>
    </row>
    <row r="7" spans="1:18" ht="48.75" customHeight="1">
      <c r="A7" s="43" t="s">
        <v>271</v>
      </c>
      <c r="B7" s="1"/>
      <c r="O7" s="1"/>
      <c r="P7" s="1"/>
      <c r="Q7" s="1"/>
      <c r="R7"/>
    </row>
    <row r="8" ht="42.75" customHeight="1">
      <c r="A8" s="44" t="s">
        <v>272</v>
      </c>
    </row>
    <row r="9" ht="12.75" customHeight="1">
      <c r="A9" s="3"/>
    </row>
    <row r="10" ht="54.75" customHeight="1">
      <c r="A10" s="3"/>
    </row>
    <row r="11" ht="46.5" customHeight="1">
      <c r="A11" s="3"/>
    </row>
    <row r="12" ht="24.75" customHeight="1">
      <c r="A12" s="3"/>
    </row>
    <row r="13" ht="12.75" customHeight="1">
      <c r="A13" s="3"/>
    </row>
    <row r="14" ht="12.75" customHeight="1">
      <c r="A14" s="3"/>
    </row>
    <row r="54" ht="12.75" customHeight="1">
      <c r="A54" s="1"/>
    </row>
    <row r="73" spans="3:4" ht="12.75" customHeight="1">
      <c r="C73" s="1"/>
      <c r="D73"/>
    </row>
    <row r="74" spans="2:3" ht="12.75" customHeight="1">
      <c r="B74" s="1"/>
      <c r="C74" s="1"/>
    </row>
    <row r="75" ht="12.75" customHeight="1">
      <c r="B75" s="1"/>
    </row>
    <row r="76" ht="12.75" customHeight="1">
      <c r="C76" s="28"/>
    </row>
    <row r="97" spans="2:3" ht="12.75" customHeight="1">
      <c r="B97" s="1"/>
      <c r="C97" s="1"/>
    </row>
    <row r="98" spans="3:4" ht="12.75" customHeight="1">
      <c r="C98" s="1"/>
      <c r="D98" s="1"/>
    </row>
    <row r="99" spans="5:8" ht="12.75" customHeight="1">
      <c r="E99" s="1"/>
      <c r="F99" s="58" t="s">
        <v>46</v>
      </c>
      <c r="G99" s="1"/>
      <c r="H99" s="1"/>
    </row>
    <row r="100" spans="8:9" ht="12.75" customHeight="1">
      <c r="H100" s="1"/>
      <c r="I100" s="1"/>
    </row>
    <row r="101" spans="9:10" ht="12.75" customHeight="1">
      <c r="I101" s="1"/>
      <c r="J101" s="1"/>
    </row>
    <row r="102" spans="11:12" ht="12.75" customHeight="1">
      <c r="K102" s="1"/>
      <c r="L102" s="1"/>
    </row>
    <row r="103" ht="12.75" customHeight="1">
      <c r="M103" s="1"/>
    </row>
    <row r="104" ht="12.75" customHeight="1">
      <c r="N104" s="1"/>
    </row>
    <row r="108" ht="12.75" customHeight="1">
      <c r="J108" s="118">
        <v>2749069</v>
      </c>
    </row>
    <row r="109" ht="12.75" customHeight="1">
      <c r="J109" s="1"/>
    </row>
    <row r="110" ht="12.75" customHeight="1">
      <c r="J110" s="1"/>
    </row>
    <row r="112" ht="12.75" customHeight="1">
      <c r="H112" s="1"/>
    </row>
    <row r="114" ht="12.75" customHeight="1">
      <c r="F114" s="1"/>
    </row>
    <row r="120" ht="12.75" customHeight="1">
      <c r="D120" s="1"/>
    </row>
  </sheetData>
  <printOptions horizontalCentered="1"/>
  <pageMargins left="0.5905511811023622" right="0.5905511811023622" top="0.5905511811023622" bottom="0.5905511811023622" header="0" footer="0"/>
  <pageSetup firstPageNumber="1" useFirstPageNumber="1" horizontalDpi="300" verticalDpi="300" orientation="landscape" paperSize="9" scale="9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G17"/>
  <sheetViews>
    <sheetView showGridLines="0" showZeros="0" tabSelected="1" workbookViewId="0" topLeftCell="A1">
      <selection activeCell="M24" sqref="M24"/>
    </sheetView>
  </sheetViews>
  <sheetFormatPr defaultColWidth="9.16015625" defaultRowHeight="12.75" customHeight="1"/>
  <cols>
    <col min="1" max="1" width="12.5" style="0" customWidth="1"/>
    <col min="2" max="2" width="36.66015625" style="0" customWidth="1"/>
    <col min="3" max="3" width="30.33203125" style="0" customWidth="1"/>
    <col min="4" max="4" width="17.16015625" style="0" customWidth="1"/>
    <col min="5" max="5" width="15.33203125" style="0" customWidth="1"/>
    <col min="6" max="6" width="15.83203125" style="0" customWidth="1"/>
    <col min="7" max="7" width="22.5" style="0" customWidth="1"/>
  </cols>
  <sheetData>
    <row r="2" spans="1:7" ht="26.25" customHeight="1">
      <c r="A2" s="162" t="s">
        <v>19</v>
      </c>
      <c r="B2" s="162"/>
      <c r="C2" s="162" t="s">
        <v>203</v>
      </c>
      <c r="D2" s="162"/>
      <c r="E2" s="162"/>
      <c r="F2" s="162"/>
      <c r="G2" s="162"/>
    </row>
    <row r="3" spans="3:7" ht="13.5" customHeight="1">
      <c r="C3" s="22"/>
      <c r="G3" s="50" t="s">
        <v>22</v>
      </c>
    </row>
    <row r="4" spans="1:7" ht="24" customHeight="1">
      <c r="A4" s="95" t="s">
        <v>132</v>
      </c>
      <c r="B4" s="95" t="s">
        <v>193</v>
      </c>
      <c r="C4" s="99" t="s">
        <v>164</v>
      </c>
      <c r="D4" s="100" t="s">
        <v>66</v>
      </c>
      <c r="E4" s="96" t="s">
        <v>235</v>
      </c>
      <c r="F4" s="96" t="s">
        <v>92</v>
      </c>
      <c r="G4" s="99" t="s">
        <v>253</v>
      </c>
    </row>
    <row r="5" spans="1:7" ht="22.5" customHeight="1">
      <c r="A5" s="97" t="s">
        <v>162</v>
      </c>
      <c r="B5" s="97" t="s">
        <v>162</v>
      </c>
      <c r="C5" s="97" t="s">
        <v>162</v>
      </c>
      <c r="D5" s="98">
        <v>1</v>
      </c>
      <c r="E5" s="97">
        <v>2</v>
      </c>
      <c r="F5" s="97">
        <v>3</v>
      </c>
      <c r="G5" s="98" t="s">
        <v>162</v>
      </c>
    </row>
    <row r="6" spans="1:7" ht="24.75" customHeight="1">
      <c r="A6" s="131"/>
      <c r="B6" s="139" t="s">
        <v>66</v>
      </c>
      <c r="C6" s="139"/>
      <c r="D6" s="124">
        <v>300000</v>
      </c>
      <c r="E6" s="124">
        <v>300000</v>
      </c>
      <c r="F6" s="124">
        <v>0</v>
      </c>
      <c r="G6" s="140"/>
    </row>
    <row r="7" spans="1:7" ht="24.75" customHeight="1">
      <c r="A7" s="131"/>
      <c r="B7" s="139" t="s">
        <v>15</v>
      </c>
      <c r="C7" s="139"/>
      <c r="D7" s="124">
        <v>300000</v>
      </c>
      <c r="E7" s="124">
        <v>300000</v>
      </c>
      <c r="F7" s="124">
        <v>0</v>
      </c>
      <c r="G7" s="140"/>
    </row>
    <row r="8" spans="1:7" ht="24.75" customHeight="1">
      <c r="A8" s="131" t="s">
        <v>25</v>
      </c>
      <c r="B8" s="139" t="s">
        <v>81</v>
      </c>
      <c r="C8" s="139" t="s">
        <v>67</v>
      </c>
      <c r="D8" s="124">
        <v>50000</v>
      </c>
      <c r="E8" s="124">
        <v>50000</v>
      </c>
      <c r="F8" s="124">
        <v>0</v>
      </c>
      <c r="G8" s="140"/>
    </row>
    <row r="9" spans="1:7" ht="24.75" customHeight="1">
      <c r="A9" s="131"/>
      <c r="B9" s="139" t="s">
        <v>0</v>
      </c>
      <c r="C9" s="139" t="s">
        <v>129</v>
      </c>
      <c r="D9" s="124">
        <v>250000</v>
      </c>
      <c r="E9" s="124">
        <v>250000</v>
      </c>
      <c r="F9" s="124">
        <v>0</v>
      </c>
      <c r="G9" s="140"/>
    </row>
    <row r="10" spans="2:5" ht="12.75" customHeight="1">
      <c r="B10" s="22"/>
      <c r="C10" s="22"/>
      <c r="D10" s="22"/>
      <c r="E10" s="22"/>
    </row>
    <row r="11" spans="2:3" ht="12.75" customHeight="1">
      <c r="B11" s="22"/>
      <c r="C11" s="22"/>
    </row>
    <row r="12" spans="2:3" ht="12.75" customHeight="1">
      <c r="B12" s="22"/>
      <c r="C12" s="22"/>
    </row>
    <row r="13" ht="12.75" customHeight="1">
      <c r="B13" s="22"/>
    </row>
    <row r="14" ht="12.75" customHeight="1">
      <c r="B14" s="22"/>
    </row>
    <row r="15" ht="12.75" customHeight="1">
      <c r="C15" s="22"/>
    </row>
    <row r="16" ht="12.75" customHeight="1">
      <c r="C16" s="22"/>
    </row>
    <row r="17" ht="12.75" customHeight="1">
      <c r="C17" s="22"/>
    </row>
  </sheetData>
  <mergeCells count="1">
    <mergeCell ref="A2:G2"/>
  </mergeCells>
  <printOptions horizontalCentered="1"/>
  <pageMargins left="0.19685039370078738" right="0.19685039370078738" top="0.7874015748031495" bottom="0.19685039370078738" header="0.4999999924907534" footer="0.49999999249075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workbookViewId="0" topLeftCell="A1">
      <selection activeCell="F7" sqref="F7:F9"/>
    </sheetView>
  </sheetViews>
  <sheetFormatPr defaultColWidth="9.16015625" defaultRowHeight="12.75" customHeight="1"/>
  <cols>
    <col min="1" max="1" width="30.83203125" style="0" customWidth="1"/>
    <col min="2" max="2" width="12.16015625" style="0" customWidth="1"/>
    <col min="3" max="3" width="17.33203125" style="0" customWidth="1"/>
    <col min="4" max="4" width="36.83203125" style="0" customWidth="1"/>
    <col min="5" max="5" width="13.16015625" style="0" customWidth="1"/>
    <col min="6" max="6" width="35.16015625" style="0" customWidth="1"/>
  </cols>
  <sheetData>
    <row r="1" spans="1:6" ht="12.75" customHeight="1">
      <c r="A1" s="67"/>
      <c r="B1" s="67"/>
      <c r="C1" s="67"/>
      <c r="D1" s="67"/>
      <c r="E1" s="67"/>
      <c r="F1" s="67"/>
    </row>
    <row r="2" spans="1:6" ht="21" customHeight="1">
      <c r="A2" s="150" t="s">
        <v>167</v>
      </c>
      <c r="B2" s="150"/>
      <c r="C2" s="150"/>
      <c r="D2" s="150" t="s">
        <v>203</v>
      </c>
      <c r="E2" s="150"/>
      <c r="F2" s="150"/>
    </row>
    <row r="3" spans="1:6" ht="4.5" customHeight="1">
      <c r="A3" s="67"/>
      <c r="B3" s="67"/>
      <c r="C3" s="94"/>
      <c r="D3" s="94"/>
      <c r="E3" s="67"/>
      <c r="F3" s="67"/>
    </row>
    <row r="4" spans="2:6" ht="12.75" customHeight="1" hidden="1">
      <c r="B4" s="68"/>
      <c r="C4" s="68"/>
      <c r="D4" s="68"/>
      <c r="E4" s="69"/>
      <c r="F4" s="69"/>
    </row>
    <row r="5" spans="1:6" ht="16.5" customHeight="1">
      <c r="A5" s="145" t="s">
        <v>54</v>
      </c>
      <c r="B5" s="146"/>
      <c r="C5" s="147"/>
      <c r="D5" s="148" t="s">
        <v>100</v>
      </c>
      <c r="E5" s="148"/>
      <c r="F5" s="149"/>
    </row>
    <row r="6" spans="1:6" ht="16.5" customHeight="1">
      <c r="A6" s="70" t="s">
        <v>207</v>
      </c>
      <c r="B6" s="71" t="s">
        <v>254</v>
      </c>
      <c r="C6" s="71" t="s">
        <v>208</v>
      </c>
      <c r="D6" s="72" t="s">
        <v>207</v>
      </c>
      <c r="E6" s="72" t="s">
        <v>254</v>
      </c>
      <c r="F6" s="73" t="s">
        <v>208</v>
      </c>
    </row>
    <row r="7" spans="1:6" ht="16.5" customHeight="1">
      <c r="A7" s="74" t="s">
        <v>18</v>
      </c>
      <c r="B7" s="75" t="s">
        <v>182</v>
      </c>
      <c r="C7" s="120">
        <v>25</v>
      </c>
      <c r="D7" s="85" t="s">
        <v>186</v>
      </c>
      <c r="E7" s="76" t="s">
        <v>229</v>
      </c>
      <c r="F7" s="121">
        <v>104</v>
      </c>
    </row>
    <row r="8" spans="1:6" ht="16.5" customHeight="1">
      <c r="A8" s="77" t="s">
        <v>190</v>
      </c>
      <c r="B8" s="75" t="s">
        <v>182</v>
      </c>
      <c r="C8" s="121">
        <v>21</v>
      </c>
      <c r="D8" s="85" t="s">
        <v>247</v>
      </c>
      <c r="E8" s="75" t="s">
        <v>166</v>
      </c>
      <c r="F8" s="121">
        <v>0</v>
      </c>
    </row>
    <row r="9" spans="1:6" ht="16.5" customHeight="1">
      <c r="A9" s="77" t="s">
        <v>105</v>
      </c>
      <c r="B9" s="75" t="s">
        <v>182</v>
      </c>
      <c r="C9" s="120">
        <v>4</v>
      </c>
      <c r="D9" s="84" t="s">
        <v>36</v>
      </c>
      <c r="E9" s="78" t="s">
        <v>166</v>
      </c>
      <c r="F9" s="124">
        <v>320</v>
      </c>
    </row>
    <row r="10" spans="1:6" ht="16.5" customHeight="1">
      <c r="A10" s="77" t="s">
        <v>155</v>
      </c>
      <c r="B10" s="75" t="s">
        <v>182</v>
      </c>
      <c r="C10" s="121">
        <v>4</v>
      </c>
      <c r="D10" s="85" t="s">
        <v>202</v>
      </c>
      <c r="E10" s="79" t="s">
        <v>76</v>
      </c>
      <c r="F10" s="87" t="s">
        <v>76</v>
      </c>
    </row>
    <row r="11" spans="1:6" ht="16.5" customHeight="1">
      <c r="A11" s="77" t="s">
        <v>57</v>
      </c>
      <c r="B11" s="75" t="s">
        <v>182</v>
      </c>
      <c r="C11" s="121">
        <v>0</v>
      </c>
      <c r="D11" s="80" t="s">
        <v>62</v>
      </c>
      <c r="E11" s="75" t="s">
        <v>234</v>
      </c>
      <c r="F11" s="121">
        <v>3</v>
      </c>
    </row>
    <row r="12" spans="1:6" ht="16.5" customHeight="1">
      <c r="A12" s="77" t="s">
        <v>108</v>
      </c>
      <c r="B12" s="75" t="s">
        <v>182</v>
      </c>
      <c r="C12" s="121">
        <v>0</v>
      </c>
      <c r="D12" s="80" t="s">
        <v>246</v>
      </c>
      <c r="E12" s="75" t="s">
        <v>234</v>
      </c>
      <c r="F12" s="121">
        <v>0</v>
      </c>
    </row>
    <row r="13" spans="1:6" ht="16.5" customHeight="1">
      <c r="A13" s="74" t="s">
        <v>151</v>
      </c>
      <c r="B13" s="75" t="s">
        <v>182</v>
      </c>
      <c r="C13" s="120">
        <v>25</v>
      </c>
      <c r="D13" s="101" t="s">
        <v>178</v>
      </c>
      <c r="E13" s="75" t="s">
        <v>234</v>
      </c>
      <c r="F13" s="123">
        <v>0</v>
      </c>
    </row>
    <row r="14" spans="1:6" ht="16.5" customHeight="1">
      <c r="A14" s="81" t="s">
        <v>26</v>
      </c>
      <c r="B14" s="75" t="s">
        <v>182</v>
      </c>
      <c r="C14" s="121">
        <v>23</v>
      </c>
      <c r="D14" s="85" t="s">
        <v>104</v>
      </c>
      <c r="E14" s="79" t="s">
        <v>76</v>
      </c>
      <c r="F14" s="88" t="s">
        <v>76</v>
      </c>
    </row>
    <row r="15" spans="1:6" ht="16.5" customHeight="1">
      <c r="A15" s="81" t="s">
        <v>78</v>
      </c>
      <c r="B15" s="75" t="s">
        <v>182</v>
      </c>
      <c r="C15" s="121">
        <v>23</v>
      </c>
      <c r="D15" s="101" t="s">
        <v>194</v>
      </c>
      <c r="E15" s="75" t="s">
        <v>118</v>
      </c>
      <c r="F15" s="121">
        <v>0</v>
      </c>
    </row>
    <row r="16" spans="1:6" ht="16.5" customHeight="1">
      <c r="A16" s="81" t="s">
        <v>188</v>
      </c>
      <c r="B16" s="75" t="s">
        <v>182</v>
      </c>
      <c r="C16" s="121">
        <v>0</v>
      </c>
      <c r="D16" s="80" t="s">
        <v>216</v>
      </c>
      <c r="E16" s="75" t="s">
        <v>239</v>
      </c>
      <c r="F16" s="121">
        <v>0</v>
      </c>
    </row>
    <row r="17" spans="1:6" ht="16.5" customHeight="1">
      <c r="A17" s="81" t="s">
        <v>21</v>
      </c>
      <c r="B17" s="75" t="s">
        <v>182</v>
      </c>
      <c r="C17" s="120">
        <v>0</v>
      </c>
      <c r="D17" s="101" t="s">
        <v>218</v>
      </c>
      <c r="E17" s="75" t="s">
        <v>97</v>
      </c>
      <c r="F17" s="123">
        <v>0</v>
      </c>
    </row>
    <row r="18" spans="1:6" ht="16.5" customHeight="1">
      <c r="A18" s="81" t="s">
        <v>78</v>
      </c>
      <c r="B18" s="75" t="s">
        <v>182</v>
      </c>
      <c r="C18" s="120">
        <v>0</v>
      </c>
      <c r="D18" s="85" t="s">
        <v>134</v>
      </c>
      <c r="E18" s="75" t="s">
        <v>76</v>
      </c>
      <c r="F18" s="86"/>
    </row>
    <row r="19" spans="1:6" ht="16.5" customHeight="1">
      <c r="A19" s="81" t="s">
        <v>188</v>
      </c>
      <c r="B19" s="75" t="s">
        <v>182</v>
      </c>
      <c r="C19" s="120">
        <v>0</v>
      </c>
      <c r="D19" s="80" t="s">
        <v>243</v>
      </c>
      <c r="E19" s="75" t="s">
        <v>118</v>
      </c>
      <c r="F19" s="121">
        <v>11</v>
      </c>
    </row>
    <row r="20" spans="1:6" ht="16.5" customHeight="1">
      <c r="A20" s="81" t="s">
        <v>10</v>
      </c>
      <c r="B20" s="75" t="s">
        <v>182</v>
      </c>
      <c r="C20" s="121">
        <v>0</v>
      </c>
      <c r="D20" s="80" t="s">
        <v>147</v>
      </c>
      <c r="E20" s="75" t="s">
        <v>73</v>
      </c>
      <c r="F20" s="121">
        <v>0</v>
      </c>
    </row>
    <row r="21" spans="1:6" ht="16.5" customHeight="1">
      <c r="A21" s="81" t="s">
        <v>72</v>
      </c>
      <c r="B21" s="75" t="s">
        <v>182</v>
      </c>
      <c r="C21" s="121">
        <v>0</v>
      </c>
      <c r="D21" s="80" t="s">
        <v>131</v>
      </c>
      <c r="E21" s="75" t="s">
        <v>73</v>
      </c>
      <c r="F21" s="121">
        <v>30</v>
      </c>
    </row>
    <row r="22" spans="1:6" ht="16.5" customHeight="1">
      <c r="A22" s="77" t="s">
        <v>29</v>
      </c>
      <c r="B22" s="75" t="s">
        <v>182</v>
      </c>
      <c r="C22" s="121">
        <v>0</v>
      </c>
      <c r="D22" s="80" t="s">
        <v>107</v>
      </c>
      <c r="E22" s="75" t="s">
        <v>73</v>
      </c>
      <c r="F22" s="121">
        <v>0</v>
      </c>
    </row>
    <row r="23" spans="1:6" ht="16.5" customHeight="1">
      <c r="A23" s="77" t="s">
        <v>7</v>
      </c>
      <c r="B23" s="75" t="s">
        <v>182</v>
      </c>
      <c r="C23" s="121">
        <v>2</v>
      </c>
      <c r="D23" s="101" t="s">
        <v>49</v>
      </c>
      <c r="E23" s="75" t="s">
        <v>73</v>
      </c>
      <c r="F23" s="121">
        <v>19</v>
      </c>
    </row>
    <row r="24" spans="1:6" ht="16.5" customHeight="1">
      <c r="A24" s="82" t="s">
        <v>6</v>
      </c>
      <c r="B24" s="75" t="s">
        <v>182</v>
      </c>
      <c r="C24" s="120">
        <v>0</v>
      </c>
      <c r="D24" s="101" t="s">
        <v>69</v>
      </c>
      <c r="E24" s="75" t="s">
        <v>73</v>
      </c>
      <c r="F24" s="121">
        <v>0</v>
      </c>
    </row>
    <row r="25" spans="1:6" ht="16.5" customHeight="1">
      <c r="A25" s="81" t="s">
        <v>225</v>
      </c>
      <c r="B25" s="75" t="s">
        <v>182</v>
      </c>
      <c r="C25" s="121">
        <v>0</v>
      </c>
      <c r="D25" s="101" t="s">
        <v>13</v>
      </c>
      <c r="E25" s="75" t="s">
        <v>73</v>
      </c>
      <c r="F25" s="121">
        <v>3</v>
      </c>
    </row>
    <row r="26" spans="1:6" ht="16.5" customHeight="1">
      <c r="A26" s="81" t="s">
        <v>78</v>
      </c>
      <c r="B26" s="75" t="s">
        <v>182</v>
      </c>
      <c r="C26" s="121">
        <v>0</v>
      </c>
      <c r="D26" s="101" t="s">
        <v>64</v>
      </c>
      <c r="E26" s="75" t="s">
        <v>118</v>
      </c>
      <c r="F26" s="121">
        <v>0</v>
      </c>
    </row>
    <row r="27" spans="1:6" ht="16.5" customHeight="1">
      <c r="A27" s="81" t="s">
        <v>188</v>
      </c>
      <c r="B27" s="75" t="s">
        <v>182</v>
      </c>
      <c r="C27" s="121">
        <v>0</v>
      </c>
      <c r="D27" s="101" t="s">
        <v>268</v>
      </c>
      <c r="E27" s="75" t="s">
        <v>118</v>
      </c>
      <c r="F27" s="121">
        <v>1</v>
      </c>
    </row>
    <row r="28" spans="1:6" ht="16.5" customHeight="1">
      <c r="A28" s="81" t="s">
        <v>224</v>
      </c>
      <c r="B28" s="75" t="s">
        <v>182</v>
      </c>
      <c r="C28" s="121">
        <v>0</v>
      </c>
      <c r="D28" s="101" t="s">
        <v>231</v>
      </c>
      <c r="E28" s="75" t="s">
        <v>133</v>
      </c>
      <c r="F28" s="123">
        <v>25</v>
      </c>
    </row>
    <row r="29" spans="1:6" ht="16.5" customHeight="1">
      <c r="A29" s="81" t="s">
        <v>161</v>
      </c>
      <c r="B29" s="75" t="s">
        <v>182</v>
      </c>
      <c r="C29" s="121">
        <v>0</v>
      </c>
      <c r="D29" s="85" t="s">
        <v>20</v>
      </c>
      <c r="E29" s="79" t="s">
        <v>76</v>
      </c>
      <c r="F29" s="86"/>
    </row>
    <row r="30" spans="1:6" ht="16.5" customHeight="1">
      <c r="A30" s="81" t="s">
        <v>61</v>
      </c>
      <c r="B30" s="75" t="s">
        <v>182</v>
      </c>
      <c r="C30" s="121">
        <v>0</v>
      </c>
      <c r="D30" s="101" t="s">
        <v>71</v>
      </c>
      <c r="E30" s="75" t="s">
        <v>120</v>
      </c>
      <c r="F30" s="121">
        <v>0</v>
      </c>
    </row>
    <row r="31" spans="1:6" ht="16.5" customHeight="1">
      <c r="A31" s="81" t="s">
        <v>32</v>
      </c>
      <c r="B31" s="75" t="s">
        <v>182</v>
      </c>
      <c r="C31" s="121">
        <v>0</v>
      </c>
      <c r="D31" s="80" t="s">
        <v>157</v>
      </c>
      <c r="E31" s="75" t="s">
        <v>120</v>
      </c>
      <c r="F31" s="121">
        <v>0</v>
      </c>
    </row>
    <row r="32" spans="1:6" ht="16.5" customHeight="1">
      <c r="A32" s="81" t="s">
        <v>78</v>
      </c>
      <c r="B32" s="75" t="s">
        <v>182</v>
      </c>
      <c r="C32" s="121">
        <v>0</v>
      </c>
      <c r="D32" s="80" t="s">
        <v>110</v>
      </c>
      <c r="E32" s="75" t="s">
        <v>115</v>
      </c>
      <c r="F32" s="123">
        <v>0</v>
      </c>
    </row>
    <row r="33" spans="1:6" ht="16.5" customHeight="1">
      <c r="A33" s="81" t="s">
        <v>188</v>
      </c>
      <c r="B33" s="75" t="s">
        <v>182</v>
      </c>
      <c r="C33" s="121">
        <v>0</v>
      </c>
      <c r="D33" s="80"/>
      <c r="E33" s="79"/>
      <c r="F33" s="83"/>
    </row>
    <row r="34" spans="1:6" ht="16.5" customHeight="1">
      <c r="A34" s="90" t="s">
        <v>215</v>
      </c>
      <c r="B34" s="75" t="s">
        <v>182</v>
      </c>
      <c r="C34" s="124">
        <v>10</v>
      </c>
      <c r="D34" s="89" t="s">
        <v>214</v>
      </c>
      <c r="E34" s="79"/>
      <c r="F34" s="91"/>
    </row>
    <row r="35" spans="1:6" ht="16.5" customHeight="1">
      <c r="A35" s="81" t="s">
        <v>123</v>
      </c>
      <c r="B35" s="75" t="s">
        <v>182</v>
      </c>
      <c r="C35" s="122">
        <v>0</v>
      </c>
      <c r="D35" s="80" t="s">
        <v>51</v>
      </c>
      <c r="E35" s="75"/>
      <c r="F35" s="120">
        <v>0</v>
      </c>
    </row>
    <row r="36" spans="1:6" ht="16.5" customHeight="1">
      <c r="A36" s="102" t="s">
        <v>77</v>
      </c>
      <c r="B36" s="75" t="s">
        <v>182</v>
      </c>
      <c r="C36" s="121">
        <v>0</v>
      </c>
      <c r="D36" s="80" t="s">
        <v>53</v>
      </c>
      <c r="E36" s="75"/>
      <c r="F36" s="120">
        <v>6</v>
      </c>
    </row>
    <row r="37" spans="1:6" ht="16.5" customHeight="1">
      <c r="A37" s="102" t="s">
        <v>35</v>
      </c>
      <c r="B37" s="75" t="s">
        <v>182</v>
      </c>
      <c r="C37" s="121">
        <v>0</v>
      </c>
      <c r="D37" s="80" t="s">
        <v>153</v>
      </c>
      <c r="E37" s="92"/>
      <c r="F37" s="124">
        <v>19</v>
      </c>
    </row>
    <row r="38" spans="1:6" ht="16.5" customHeight="1">
      <c r="A38" s="81" t="s">
        <v>179</v>
      </c>
      <c r="B38" s="75" t="s">
        <v>182</v>
      </c>
      <c r="C38" s="121">
        <v>0</v>
      </c>
      <c r="D38" s="80"/>
      <c r="E38" s="40"/>
      <c r="F38" s="93"/>
    </row>
    <row r="39" spans="1:6" ht="16.5" customHeight="1">
      <c r="A39" s="81" t="s">
        <v>185</v>
      </c>
      <c r="B39" s="75" t="s">
        <v>182</v>
      </c>
      <c r="C39" s="121">
        <v>0</v>
      </c>
      <c r="D39" s="80"/>
      <c r="E39" s="40"/>
      <c r="F39" s="36"/>
    </row>
    <row r="40" spans="1:6" ht="16.5" customHeight="1">
      <c r="A40" s="81" t="s">
        <v>177</v>
      </c>
      <c r="B40" s="75" t="s">
        <v>182</v>
      </c>
      <c r="C40" s="121">
        <v>0</v>
      </c>
      <c r="D40" s="80"/>
      <c r="E40" s="40"/>
      <c r="F40" s="36"/>
    </row>
    <row r="41" spans="1:6" ht="16.5" customHeight="1">
      <c r="A41" s="81" t="s">
        <v>50</v>
      </c>
      <c r="B41" s="75" t="s">
        <v>182</v>
      </c>
      <c r="C41" s="121">
        <v>0</v>
      </c>
      <c r="D41" s="80"/>
      <c r="E41" s="36"/>
      <c r="F41" s="36"/>
    </row>
    <row r="42" spans="1:6" ht="16.5" customHeight="1">
      <c r="A42" s="81" t="s">
        <v>3</v>
      </c>
      <c r="B42" s="75" t="s">
        <v>182</v>
      </c>
      <c r="C42" s="121">
        <v>0</v>
      </c>
      <c r="D42" s="80"/>
      <c r="E42" s="36"/>
      <c r="F42" s="36"/>
    </row>
    <row r="43" spans="1:6" ht="16.5" customHeight="1">
      <c r="A43" s="81" t="s">
        <v>89</v>
      </c>
      <c r="B43" s="75" t="s">
        <v>182</v>
      </c>
      <c r="C43" s="121">
        <v>0</v>
      </c>
      <c r="D43" s="80"/>
      <c r="E43" s="79"/>
      <c r="F43" s="36"/>
    </row>
    <row r="44" spans="1:6" ht="16.5" customHeight="1">
      <c r="A44" s="81" t="s">
        <v>206</v>
      </c>
      <c r="B44" s="75" t="s">
        <v>182</v>
      </c>
      <c r="C44" s="121">
        <v>0</v>
      </c>
      <c r="D44" s="80"/>
      <c r="E44" s="79"/>
      <c r="F44" s="36"/>
    </row>
    <row r="45" spans="1:6" ht="16.5" customHeight="1">
      <c r="A45" s="81" t="s">
        <v>257</v>
      </c>
      <c r="B45" s="75" t="s">
        <v>182</v>
      </c>
      <c r="C45" s="121">
        <v>0</v>
      </c>
      <c r="D45" s="80"/>
      <c r="E45" s="79"/>
      <c r="F45" s="36"/>
    </row>
    <row r="46" spans="1:6" ht="16.5" customHeight="1">
      <c r="A46" s="81" t="s">
        <v>176</v>
      </c>
      <c r="B46" s="79" t="s">
        <v>182</v>
      </c>
      <c r="C46" s="123">
        <v>10</v>
      </c>
      <c r="D46" s="80"/>
      <c r="E46" s="36"/>
      <c r="F46" s="36"/>
    </row>
  </sheetData>
  <mergeCells count="3">
    <mergeCell ref="A5:C5"/>
    <mergeCell ref="D5:F5"/>
    <mergeCell ref="A2:F2"/>
  </mergeCells>
  <printOptions horizontalCentered="1"/>
  <pageMargins left="0.19685039370078738" right="0.19685039370078738" top="0.7874015748031495" bottom="0.19685039370078738" header="0.4999999924907534" footer="0.499999992490753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workbookViewId="0" topLeftCell="A16">
      <selection activeCell="A1" sqref="A1"/>
    </sheetView>
  </sheetViews>
  <sheetFormatPr defaultColWidth="6.83203125" defaultRowHeight="18" customHeight="1"/>
  <cols>
    <col min="1" max="1" width="42.33203125" style="12" customWidth="1"/>
    <col min="2" max="2" width="20" style="12" customWidth="1"/>
    <col min="3" max="3" width="41.16015625" style="12" customWidth="1"/>
    <col min="4" max="4" width="15.33203125" style="12" customWidth="1"/>
    <col min="5" max="5" width="29" style="12" customWidth="1"/>
    <col min="6" max="6" width="25.5" style="12" customWidth="1"/>
    <col min="7" max="166" width="6.66015625" style="12" customWidth="1"/>
    <col min="167" max="16384" width="6.83203125" style="5" customWidth="1"/>
  </cols>
  <sheetData>
    <row r="1" spans="1:6" ht="15" customHeight="1">
      <c r="A1" s="57"/>
      <c r="B1" s="4"/>
      <c r="C1" s="4"/>
      <c r="D1" s="4"/>
      <c r="E1" s="4"/>
      <c r="F1" s="4"/>
    </row>
    <row r="2" spans="1:6" ht="19.5" customHeight="1">
      <c r="A2" s="151" t="s">
        <v>213</v>
      </c>
      <c r="B2" s="151"/>
      <c r="C2" s="151" t="s">
        <v>203</v>
      </c>
      <c r="D2" s="151"/>
      <c r="E2" s="151"/>
      <c r="F2" s="151"/>
    </row>
    <row r="3" spans="2:6" ht="18" customHeight="1">
      <c r="B3" s="7"/>
      <c r="C3" s="7"/>
      <c r="D3" s="7"/>
      <c r="E3" s="7"/>
      <c r="F3" s="4" t="s">
        <v>136</v>
      </c>
    </row>
    <row r="4" spans="1:6" ht="26.25" customHeight="1">
      <c r="A4" s="8" t="s">
        <v>38</v>
      </c>
      <c r="B4" s="21"/>
      <c r="C4" s="8" t="s">
        <v>86</v>
      </c>
      <c r="D4" s="8"/>
      <c r="E4" s="8"/>
      <c r="F4" s="8"/>
    </row>
    <row r="5" spans="1:6" ht="15.75" customHeight="1">
      <c r="A5" s="9" t="s">
        <v>144</v>
      </c>
      <c r="B5" s="10" t="s">
        <v>9</v>
      </c>
      <c r="C5" s="23" t="s">
        <v>14</v>
      </c>
      <c r="D5" s="34" t="s">
        <v>9</v>
      </c>
      <c r="E5" s="23" t="s">
        <v>181</v>
      </c>
      <c r="F5" s="9" t="s">
        <v>9</v>
      </c>
    </row>
    <row r="6" spans="1:6" ht="15.75" customHeight="1">
      <c r="A6" s="103" t="s">
        <v>197</v>
      </c>
      <c r="B6" s="125">
        <v>274.9069</v>
      </c>
      <c r="C6" s="59" t="s">
        <v>34</v>
      </c>
      <c r="D6" s="125">
        <v>226.6784</v>
      </c>
      <c r="E6" s="56" t="s">
        <v>249</v>
      </c>
      <c r="F6" s="110">
        <f>SUM(F7:F9)</f>
        <v>244.90689999999998</v>
      </c>
    </row>
    <row r="7" spans="1:6" ht="15.75" customHeight="1">
      <c r="A7" s="60" t="s">
        <v>171</v>
      </c>
      <c r="B7" s="125">
        <v>0</v>
      </c>
      <c r="C7" s="59" t="s">
        <v>56</v>
      </c>
      <c r="D7" s="125">
        <v>0</v>
      </c>
      <c r="E7" s="26" t="s">
        <v>82</v>
      </c>
      <c r="F7" s="125">
        <v>186.8481</v>
      </c>
    </row>
    <row r="8" spans="1:6" ht="15.75" customHeight="1">
      <c r="A8" s="104" t="s">
        <v>192</v>
      </c>
      <c r="B8" s="125">
        <v>0</v>
      </c>
      <c r="C8" s="59" t="s">
        <v>222</v>
      </c>
      <c r="D8" s="125">
        <v>0</v>
      </c>
      <c r="E8" s="26" t="s">
        <v>2</v>
      </c>
      <c r="F8" s="126">
        <v>24.4588</v>
      </c>
    </row>
    <row r="9" spans="1:6" ht="15.75" customHeight="1">
      <c r="A9" s="60" t="s">
        <v>112</v>
      </c>
      <c r="B9" s="126">
        <v>0</v>
      </c>
      <c r="C9" s="59" t="s">
        <v>125</v>
      </c>
      <c r="D9" s="125">
        <v>0</v>
      </c>
      <c r="E9" s="26" t="s">
        <v>60</v>
      </c>
      <c r="F9" s="127">
        <v>33.6</v>
      </c>
    </row>
    <row r="10" spans="1:6" ht="15.75" customHeight="1">
      <c r="A10" s="109" t="s">
        <v>263</v>
      </c>
      <c r="B10" s="128">
        <v>0</v>
      </c>
      <c r="C10" s="59" t="s">
        <v>184</v>
      </c>
      <c r="D10" s="125">
        <v>0</v>
      </c>
      <c r="E10" s="56" t="s">
        <v>232</v>
      </c>
      <c r="F10" s="111">
        <f>SUM(F11:F19)</f>
        <v>30</v>
      </c>
    </row>
    <row r="11" spans="1:6" ht="15.75" customHeight="1">
      <c r="A11" s="109" t="s">
        <v>237</v>
      </c>
      <c r="B11" s="126">
        <v>0</v>
      </c>
      <c r="C11" s="59" t="s">
        <v>52</v>
      </c>
      <c r="D11" s="125">
        <v>0</v>
      </c>
      <c r="E11" s="62" t="s">
        <v>82</v>
      </c>
      <c r="F11" s="126">
        <v>0</v>
      </c>
    </row>
    <row r="12" spans="1:6" ht="15.75" customHeight="1">
      <c r="A12" s="117" t="s">
        <v>187</v>
      </c>
      <c r="B12" s="105"/>
      <c r="C12" s="59" t="s">
        <v>245</v>
      </c>
      <c r="D12" s="125">
        <v>0</v>
      </c>
      <c r="E12" s="56" t="s">
        <v>174</v>
      </c>
      <c r="F12" s="126">
        <v>0</v>
      </c>
    </row>
    <row r="13" spans="1:6" ht="15.75" customHeight="1">
      <c r="A13" s="36"/>
      <c r="B13" s="37"/>
      <c r="C13" s="59" t="s">
        <v>143</v>
      </c>
      <c r="D13" s="125">
        <v>30.1433</v>
      </c>
      <c r="E13" s="56" t="s">
        <v>60</v>
      </c>
      <c r="F13" s="126">
        <v>25</v>
      </c>
    </row>
    <row r="14" spans="1:6" ht="15.75" customHeight="1">
      <c r="A14" s="36"/>
      <c r="B14" s="105"/>
      <c r="C14" s="59" t="s">
        <v>74</v>
      </c>
      <c r="D14" s="125">
        <v>0</v>
      </c>
      <c r="E14" s="63" t="s">
        <v>103</v>
      </c>
      <c r="F14" s="126">
        <v>0</v>
      </c>
    </row>
    <row r="15" spans="1:6" ht="15.75" customHeight="1">
      <c r="A15" s="36"/>
      <c r="B15" s="37"/>
      <c r="C15" s="59" t="s">
        <v>228</v>
      </c>
      <c r="D15" s="125">
        <v>0</v>
      </c>
      <c r="E15" s="63" t="s">
        <v>152</v>
      </c>
      <c r="F15" s="126">
        <v>0</v>
      </c>
    </row>
    <row r="16" spans="1:6" ht="15.75" customHeight="1">
      <c r="A16" s="36"/>
      <c r="B16" s="37"/>
      <c r="C16" s="59" t="s">
        <v>117</v>
      </c>
      <c r="D16" s="125">
        <v>0</v>
      </c>
      <c r="E16" s="12" t="s">
        <v>259</v>
      </c>
      <c r="F16" s="126">
        <v>0</v>
      </c>
    </row>
    <row r="17" spans="1:6" ht="15.75" customHeight="1">
      <c r="A17" s="40"/>
      <c r="B17" s="105"/>
      <c r="C17" s="51" t="s">
        <v>248</v>
      </c>
      <c r="D17" s="125">
        <v>0</v>
      </c>
      <c r="E17" s="63" t="s">
        <v>262</v>
      </c>
      <c r="F17" s="126">
        <v>0</v>
      </c>
    </row>
    <row r="18" spans="1:6" ht="15.75" customHeight="1">
      <c r="A18" s="40"/>
      <c r="B18" s="37"/>
      <c r="C18" s="51" t="s">
        <v>205</v>
      </c>
      <c r="D18" s="125">
        <v>0</v>
      </c>
      <c r="E18" s="63" t="s">
        <v>47</v>
      </c>
      <c r="F18" s="126">
        <v>2</v>
      </c>
    </row>
    <row r="19" spans="1:6" ht="15.75" customHeight="1">
      <c r="A19" s="36"/>
      <c r="B19" s="37"/>
      <c r="C19" s="61" t="s">
        <v>88</v>
      </c>
      <c r="D19" s="125">
        <v>0</v>
      </c>
      <c r="E19" s="63" t="s">
        <v>126</v>
      </c>
      <c r="F19" s="126">
        <v>3</v>
      </c>
    </row>
    <row r="20" spans="1:6" ht="15.75" customHeight="1">
      <c r="A20" s="36"/>
      <c r="B20" s="37"/>
      <c r="C20" s="51" t="s">
        <v>200</v>
      </c>
      <c r="D20" s="125">
        <v>0</v>
      </c>
      <c r="E20" s="52"/>
      <c r="F20" s="64"/>
    </row>
    <row r="21" spans="1:6" ht="15.75" customHeight="1">
      <c r="A21"/>
      <c r="B21" s="37"/>
      <c r="C21" s="51" t="s">
        <v>94</v>
      </c>
      <c r="D21" s="125">
        <v>0</v>
      </c>
      <c r="E21" s="52"/>
      <c r="F21" s="64"/>
    </row>
    <row r="22" spans="1:6" ht="15.75" customHeight="1">
      <c r="A22" s="11"/>
      <c r="B22" s="39"/>
      <c r="C22" s="51" t="s">
        <v>242</v>
      </c>
      <c r="D22" s="125">
        <v>0</v>
      </c>
      <c r="E22" s="52"/>
      <c r="F22" s="65"/>
    </row>
    <row r="23" spans="1:6" ht="18" customHeight="1">
      <c r="A23" s="11"/>
      <c r="B23" s="38"/>
      <c r="C23" s="51" t="s">
        <v>220</v>
      </c>
      <c r="D23" s="125">
        <v>0</v>
      </c>
      <c r="E23" s="26"/>
      <c r="F23" s="65"/>
    </row>
    <row r="24" spans="1:6" ht="15.75" customHeight="1">
      <c r="A24" s="11"/>
      <c r="B24" s="38"/>
      <c r="C24" s="51" t="s">
        <v>163</v>
      </c>
      <c r="D24" s="125">
        <v>0</v>
      </c>
      <c r="E24" s="26"/>
      <c r="F24" s="65"/>
    </row>
    <row r="25" spans="1:6" ht="15.75" customHeight="1">
      <c r="A25" s="11"/>
      <c r="B25" s="38"/>
      <c r="C25" s="104" t="s">
        <v>212</v>
      </c>
      <c r="D25" s="125">
        <v>18.0852</v>
      </c>
      <c r="E25" s="26"/>
      <c r="F25" s="65"/>
    </row>
    <row r="26" spans="1:6" ht="15.75" customHeight="1">
      <c r="A26" s="11"/>
      <c r="B26" s="38"/>
      <c r="C26" s="51" t="s">
        <v>99</v>
      </c>
      <c r="D26" s="125">
        <v>0</v>
      </c>
      <c r="E26" s="26"/>
      <c r="F26" s="65"/>
    </row>
    <row r="27" spans="1:6" ht="18" customHeight="1">
      <c r="A27" s="11"/>
      <c r="B27" s="38"/>
      <c r="C27" s="51" t="s">
        <v>191</v>
      </c>
      <c r="D27" s="125">
        <v>0</v>
      </c>
      <c r="E27" s="26"/>
      <c r="F27" s="65"/>
    </row>
    <row r="28" spans="1:6" ht="15.75" customHeight="1">
      <c r="A28" s="11"/>
      <c r="B28" s="38"/>
      <c r="C28" s="51" t="s">
        <v>199</v>
      </c>
      <c r="D28" s="125">
        <v>0</v>
      </c>
      <c r="E28" s="26"/>
      <c r="F28" s="65"/>
    </row>
    <row r="29" spans="1:6" ht="15.75" customHeight="1">
      <c r="A29" s="11"/>
      <c r="B29" s="38"/>
      <c r="C29" s="51" t="s">
        <v>227</v>
      </c>
      <c r="D29" s="126">
        <v>0</v>
      </c>
      <c r="E29" s="26"/>
      <c r="F29" s="65"/>
    </row>
    <row r="30" spans="1:6" ht="15.75" customHeight="1">
      <c r="A30" s="11"/>
      <c r="B30" s="38"/>
      <c r="C30" s="51" t="s">
        <v>4</v>
      </c>
      <c r="D30" s="128">
        <v>0</v>
      </c>
      <c r="E30" s="26"/>
      <c r="F30" s="65"/>
    </row>
    <row r="31" spans="1:6" ht="18" customHeight="1">
      <c r="A31" s="11"/>
      <c r="B31" s="38"/>
      <c r="C31" s="51" t="s">
        <v>241</v>
      </c>
      <c r="D31" s="126">
        <v>0</v>
      </c>
      <c r="E31" s="26"/>
      <c r="F31" s="65"/>
    </row>
    <row r="32" spans="1:6" ht="18" customHeight="1">
      <c r="A32" s="11"/>
      <c r="B32" s="38"/>
      <c r="C32" s="51" t="s">
        <v>196</v>
      </c>
      <c r="D32" s="128">
        <v>0</v>
      </c>
      <c r="E32" s="26"/>
      <c r="F32" s="65"/>
    </row>
    <row r="33" spans="1:6" ht="18" customHeight="1">
      <c r="A33" s="11"/>
      <c r="B33" s="38"/>
      <c r="C33" s="51" t="s">
        <v>146</v>
      </c>
      <c r="D33" s="126">
        <v>0</v>
      </c>
      <c r="E33" s="26"/>
      <c r="F33" s="65"/>
    </row>
    <row r="34" spans="1:6" ht="18" customHeight="1">
      <c r="A34" s="11"/>
      <c r="B34" s="38"/>
      <c r="C34" s="35"/>
      <c r="D34" s="105"/>
      <c r="E34" s="26"/>
      <c r="F34" s="65"/>
    </row>
    <row r="35" spans="1:6" ht="18" customHeight="1">
      <c r="A35" s="36"/>
      <c r="B35" s="55"/>
      <c r="C35" s="36"/>
      <c r="D35" s="55"/>
      <c r="E35" s="36"/>
      <c r="F35" s="65"/>
    </row>
    <row r="36" spans="1:6" ht="15.75" customHeight="1">
      <c r="A36" s="33" t="s">
        <v>28</v>
      </c>
      <c r="B36" s="126">
        <v>274.9069</v>
      </c>
      <c r="C36" s="54" t="s">
        <v>5</v>
      </c>
      <c r="D36" s="64">
        <f>SUM(D6:D33)</f>
        <v>274.9069</v>
      </c>
      <c r="E36" s="53" t="s">
        <v>5</v>
      </c>
      <c r="F36" s="64">
        <f>SUM(F6,F10)</f>
        <v>274.90689999999995</v>
      </c>
    </row>
  </sheetData>
  <mergeCells count="1">
    <mergeCell ref="A2:F2"/>
  </mergeCells>
  <printOptions horizontalCentered="1"/>
  <pageMargins left="0.6299212692290779" right="0.2362204818275031" top="0.259999989524601" bottom="0.319999996132738" header="0" footer="0"/>
  <pageSetup firstPageNumber="1" useFirstPageNumber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3" width="18.16015625" style="0" customWidth="1"/>
    <col min="4" max="4" width="16" style="0" customWidth="1"/>
    <col min="5" max="6" width="12.33203125" style="0" customWidth="1"/>
    <col min="7" max="7" width="13.66015625" style="0" customWidth="1"/>
    <col min="8" max="8" width="12" style="0" customWidth="1"/>
    <col min="9" max="9" width="9.16015625" style="0" customWidth="1"/>
    <col min="10" max="10" width="10.33203125" style="0" customWidth="1"/>
    <col min="11" max="11" width="13" style="0" customWidth="1"/>
  </cols>
  <sheetData>
    <row r="2" spans="1:12" ht="30.75" customHeight="1">
      <c r="A2" s="158" t="s">
        <v>90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3:12" ht="12.75" customHeight="1">
      <c r="C3" s="22"/>
      <c r="L3" s="50" t="s">
        <v>136</v>
      </c>
    </row>
    <row r="4" spans="1:12" ht="20.25" customHeight="1">
      <c r="A4" s="152" t="s">
        <v>132</v>
      </c>
      <c r="B4" s="152" t="s">
        <v>101</v>
      </c>
      <c r="C4" s="154" t="s">
        <v>204</v>
      </c>
      <c r="D4" s="161" t="s">
        <v>235</v>
      </c>
      <c r="E4" s="154"/>
      <c r="F4" s="152"/>
      <c r="G4" s="152" t="s">
        <v>43</v>
      </c>
      <c r="H4" s="159" t="s">
        <v>251</v>
      </c>
      <c r="I4" s="152" t="s">
        <v>256</v>
      </c>
      <c r="J4" s="159" t="s">
        <v>111</v>
      </c>
      <c r="K4" s="152" t="s">
        <v>33</v>
      </c>
      <c r="L4" s="156" t="s">
        <v>189</v>
      </c>
    </row>
    <row r="5" spans="1:12" ht="21.75" customHeight="1">
      <c r="A5" s="153"/>
      <c r="B5" s="153"/>
      <c r="C5" s="155"/>
      <c r="D5" s="106" t="s">
        <v>142</v>
      </c>
      <c r="E5" s="107" t="s">
        <v>138</v>
      </c>
      <c r="F5" s="108" t="s">
        <v>42</v>
      </c>
      <c r="G5" s="153"/>
      <c r="H5" s="160"/>
      <c r="I5" s="153"/>
      <c r="J5" s="160"/>
      <c r="K5" s="153"/>
      <c r="L5" s="157"/>
    </row>
    <row r="6" spans="1:12" ht="24" customHeight="1">
      <c r="A6" s="132"/>
      <c r="B6" s="131" t="s">
        <v>66</v>
      </c>
      <c r="C6" s="130">
        <v>274.9069</v>
      </c>
      <c r="D6" s="130">
        <v>274.9069</v>
      </c>
      <c r="E6" s="130">
        <v>244.9069</v>
      </c>
      <c r="F6" s="130">
        <v>30</v>
      </c>
      <c r="G6" s="130">
        <v>0</v>
      </c>
      <c r="H6" s="130">
        <v>0</v>
      </c>
      <c r="I6" s="130">
        <v>0</v>
      </c>
      <c r="J6" s="126">
        <v>0</v>
      </c>
      <c r="K6" s="129">
        <v>0</v>
      </c>
      <c r="L6" s="126">
        <v>0</v>
      </c>
    </row>
    <row r="7" spans="1:12" ht="24" customHeight="1">
      <c r="A7" s="132"/>
      <c r="B7" s="131" t="s">
        <v>15</v>
      </c>
      <c r="C7" s="130">
        <v>274.9069</v>
      </c>
      <c r="D7" s="130">
        <v>274.9069</v>
      </c>
      <c r="E7" s="130">
        <v>244.9069</v>
      </c>
      <c r="F7" s="130">
        <v>30</v>
      </c>
      <c r="G7" s="130">
        <v>0</v>
      </c>
      <c r="H7" s="130">
        <v>0</v>
      </c>
      <c r="I7" s="130">
        <v>0</v>
      </c>
      <c r="J7" s="126">
        <v>0</v>
      </c>
      <c r="K7" s="129">
        <v>0</v>
      </c>
      <c r="L7" s="126">
        <v>0</v>
      </c>
    </row>
    <row r="8" spans="1:12" ht="24" customHeight="1">
      <c r="A8" s="132" t="s">
        <v>25</v>
      </c>
      <c r="B8" s="131" t="s">
        <v>81</v>
      </c>
      <c r="C8" s="130">
        <v>274.9069</v>
      </c>
      <c r="D8" s="130">
        <v>274.9069</v>
      </c>
      <c r="E8" s="130">
        <v>244.9069</v>
      </c>
      <c r="F8" s="130">
        <v>30</v>
      </c>
      <c r="G8" s="130">
        <v>0</v>
      </c>
      <c r="H8" s="130">
        <v>0</v>
      </c>
      <c r="I8" s="130">
        <v>0</v>
      </c>
      <c r="J8" s="126">
        <v>0</v>
      </c>
      <c r="K8" s="129">
        <v>0</v>
      </c>
      <c r="L8" s="126">
        <v>0</v>
      </c>
    </row>
    <row r="9" spans="1:12" ht="12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1" ht="12.75" customHeight="1">
      <c r="A10" s="22"/>
      <c r="H10" s="22"/>
      <c r="I10" s="22"/>
      <c r="K10" s="22"/>
    </row>
    <row r="11" spans="2:11" ht="12.75" customHeight="1">
      <c r="B11" s="22"/>
      <c r="H11" s="22"/>
      <c r="I11" s="22"/>
      <c r="K11" s="22"/>
    </row>
    <row r="12" spans="2:11" ht="12.75" customHeight="1">
      <c r="B12" s="22"/>
      <c r="H12" s="22"/>
      <c r="K12" s="22"/>
    </row>
    <row r="13" spans="8:11" ht="12.75" customHeight="1">
      <c r="H13" s="22"/>
      <c r="K13" s="22"/>
    </row>
    <row r="14" spans="8:11" ht="12.75" customHeight="1">
      <c r="H14" s="22"/>
      <c r="K14" s="22"/>
    </row>
    <row r="15" ht="12.75" customHeight="1">
      <c r="K15" s="22"/>
    </row>
  </sheetData>
  <mergeCells count="11">
    <mergeCell ref="A2:L2"/>
    <mergeCell ref="G4:G5"/>
    <mergeCell ref="K4:K5"/>
    <mergeCell ref="J4:J5"/>
    <mergeCell ref="I4:I5"/>
    <mergeCell ref="H4:H5"/>
    <mergeCell ref="D4:F4"/>
    <mergeCell ref="A4:A5"/>
    <mergeCell ref="B4:B5"/>
    <mergeCell ref="C4:C5"/>
    <mergeCell ref="L4:L5"/>
  </mergeCells>
  <printOptions horizontalCentered="1"/>
  <pageMargins left="0.19685039370078738" right="0.19685039370078738" top="0.7874015748031495" bottom="0.19685039370078738" header="0.4999999924907534" footer="0.499999992490753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3" width="18.16015625" style="0" customWidth="1"/>
    <col min="4" max="4" width="16" style="0" customWidth="1"/>
    <col min="5" max="6" width="12.33203125" style="0" customWidth="1"/>
    <col min="7" max="7" width="13.66015625" style="0" customWidth="1"/>
    <col min="8" max="8" width="13" style="0" customWidth="1"/>
    <col min="9" max="9" width="9.16015625" style="0" customWidth="1"/>
    <col min="10" max="10" width="13.33203125" style="0" customWidth="1"/>
    <col min="11" max="11" width="12.5" style="0" customWidth="1"/>
  </cols>
  <sheetData>
    <row r="2" spans="1:12" ht="30.75" customHeight="1">
      <c r="A2" s="158" t="s">
        <v>85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3:12" ht="12.75" customHeight="1">
      <c r="C3" s="22"/>
      <c r="D3" s="22"/>
      <c r="L3" s="50" t="s">
        <v>136</v>
      </c>
    </row>
    <row r="4" spans="1:12" ht="20.25" customHeight="1">
      <c r="A4" s="152" t="s">
        <v>132</v>
      </c>
      <c r="B4" s="152" t="s">
        <v>101</v>
      </c>
      <c r="C4" s="154" t="s">
        <v>204</v>
      </c>
      <c r="D4" s="161" t="s">
        <v>235</v>
      </c>
      <c r="E4" s="154"/>
      <c r="F4" s="152"/>
      <c r="G4" s="152" t="s">
        <v>43</v>
      </c>
      <c r="H4" s="152" t="s">
        <v>251</v>
      </c>
      <c r="I4" s="152" t="s">
        <v>256</v>
      </c>
      <c r="J4" s="159" t="s">
        <v>111</v>
      </c>
      <c r="K4" s="152" t="s">
        <v>33</v>
      </c>
      <c r="L4" s="156" t="s">
        <v>189</v>
      </c>
    </row>
    <row r="5" spans="1:12" ht="21.75" customHeight="1">
      <c r="A5" s="153"/>
      <c r="B5" s="153"/>
      <c r="C5" s="155"/>
      <c r="D5" s="112" t="s">
        <v>142</v>
      </c>
      <c r="E5" s="107" t="s">
        <v>138</v>
      </c>
      <c r="F5" s="108" t="s">
        <v>42</v>
      </c>
      <c r="G5" s="153"/>
      <c r="H5" s="153"/>
      <c r="I5" s="153"/>
      <c r="J5" s="160"/>
      <c r="K5" s="153"/>
      <c r="L5" s="157"/>
    </row>
    <row r="6" spans="1:12" ht="24" customHeight="1">
      <c r="A6" s="132"/>
      <c r="B6" s="131" t="s">
        <v>66</v>
      </c>
      <c r="C6" s="126">
        <v>274.9069</v>
      </c>
      <c r="D6" s="133">
        <v>274.9069</v>
      </c>
      <c r="E6" s="129">
        <v>244.9069</v>
      </c>
      <c r="F6" s="130">
        <v>30</v>
      </c>
      <c r="G6" s="130">
        <v>0</v>
      </c>
      <c r="H6" s="126">
        <v>0</v>
      </c>
      <c r="I6" s="129">
        <v>0</v>
      </c>
      <c r="J6" s="126">
        <v>0</v>
      </c>
      <c r="K6" s="129">
        <v>0</v>
      </c>
      <c r="L6" s="126">
        <v>0</v>
      </c>
    </row>
    <row r="7" spans="1:12" ht="24" customHeight="1">
      <c r="A7" s="132"/>
      <c r="B7" s="131" t="s">
        <v>15</v>
      </c>
      <c r="C7" s="126">
        <v>274.9069</v>
      </c>
      <c r="D7" s="133">
        <v>274.9069</v>
      </c>
      <c r="E7" s="129">
        <v>244.9069</v>
      </c>
      <c r="F7" s="130">
        <v>30</v>
      </c>
      <c r="G7" s="130">
        <v>0</v>
      </c>
      <c r="H7" s="126">
        <v>0</v>
      </c>
      <c r="I7" s="129">
        <v>0</v>
      </c>
      <c r="J7" s="126">
        <v>0</v>
      </c>
      <c r="K7" s="129">
        <v>0</v>
      </c>
      <c r="L7" s="126">
        <v>0</v>
      </c>
    </row>
    <row r="8" spans="1:12" ht="24" customHeight="1">
      <c r="A8" s="132" t="s">
        <v>25</v>
      </c>
      <c r="B8" s="131" t="s">
        <v>81</v>
      </c>
      <c r="C8" s="126">
        <v>274.9069</v>
      </c>
      <c r="D8" s="133">
        <v>274.9069</v>
      </c>
      <c r="E8" s="129">
        <v>244.9069</v>
      </c>
      <c r="F8" s="130">
        <v>30</v>
      </c>
      <c r="G8" s="130">
        <v>0</v>
      </c>
      <c r="H8" s="126">
        <v>0</v>
      </c>
      <c r="I8" s="129">
        <v>0</v>
      </c>
      <c r="J8" s="126">
        <v>0</v>
      </c>
      <c r="K8" s="129">
        <v>0</v>
      </c>
      <c r="L8" s="126">
        <v>0</v>
      </c>
    </row>
    <row r="9" spans="1:12" ht="12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 customHeight="1">
      <c r="A10" s="22"/>
      <c r="B10" s="22"/>
      <c r="D10" s="22"/>
      <c r="K10" s="22"/>
      <c r="L10" s="22"/>
    </row>
    <row r="11" spans="2:12" ht="12.75" customHeight="1">
      <c r="B11" s="22"/>
      <c r="K11" s="22"/>
      <c r="L11" s="22"/>
    </row>
    <row r="12" spans="2:12" ht="12.75" customHeight="1">
      <c r="B12" s="22"/>
      <c r="K12" s="22"/>
      <c r="L12" s="22"/>
    </row>
    <row r="13" spans="11:12" ht="12.75" customHeight="1">
      <c r="K13" s="22"/>
      <c r="L13" s="22"/>
    </row>
    <row r="14" spans="11:12" ht="12.75" customHeight="1">
      <c r="K14" s="22"/>
      <c r="L14" s="22"/>
    </row>
    <row r="15" ht="12.75" customHeight="1">
      <c r="K15" s="22"/>
    </row>
    <row r="20" ht="12.75" customHeight="1">
      <c r="D20" s="22"/>
    </row>
  </sheetData>
  <mergeCells count="11">
    <mergeCell ref="A2:L2"/>
    <mergeCell ref="G4:G5"/>
    <mergeCell ref="K4:K5"/>
    <mergeCell ref="J4:J5"/>
    <mergeCell ref="I4:I5"/>
    <mergeCell ref="H4:H5"/>
    <mergeCell ref="D4:F4"/>
    <mergeCell ref="A4:A5"/>
    <mergeCell ref="B4:B5"/>
    <mergeCell ref="C4:C5"/>
    <mergeCell ref="L4:L5"/>
  </mergeCells>
  <printOptions horizontalCentered="1"/>
  <pageMargins left="0.19685039370078738" right="0.19685039370078738" top="0.7874015748031495" bottom="0.19685039370078738" header="0.4999999924907534" footer="0.4999999924907534"/>
  <pageSetup fitToHeight="1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Zeros="0" workbookViewId="0" topLeftCell="A1">
      <selection activeCell="D6" sqref="D6:E6"/>
    </sheetView>
  </sheetViews>
  <sheetFormatPr defaultColWidth="6.83203125" defaultRowHeight="18" customHeight="1"/>
  <cols>
    <col min="1" max="1" width="18.16015625" style="13" customWidth="1"/>
    <col min="2" max="2" width="37.5" style="6" customWidth="1"/>
    <col min="3" max="3" width="28.83203125" style="19" customWidth="1"/>
    <col min="4" max="4" width="28" style="19" customWidth="1"/>
    <col min="5" max="5" width="32.83203125" style="19" customWidth="1"/>
    <col min="6" max="245" width="8" style="7" customWidth="1"/>
  </cols>
  <sheetData>
    <row r="1" spans="1:5" ht="18" customHeight="1">
      <c r="A1" s="14"/>
      <c r="B1" s="15"/>
      <c r="C1" s="14"/>
      <c r="D1" s="14"/>
      <c r="E1" s="14"/>
    </row>
    <row r="2" spans="1:12" ht="32.25" customHeight="1">
      <c r="A2" s="162" t="s">
        <v>124</v>
      </c>
      <c r="B2" s="162"/>
      <c r="C2" s="162" t="s">
        <v>203</v>
      </c>
      <c r="D2" s="162"/>
      <c r="E2" s="162"/>
      <c r="F2" s="16"/>
      <c r="G2" s="16"/>
      <c r="H2" s="16"/>
      <c r="I2" s="16"/>
      <c r="J2" s="17"/>
      <c r="K2" s="17"/>
      <c r="L2" s="17"/>
    </row>
    <row r="3" spans="1:5" s="12" customFormat="1" ht="15" customHeight="1">
      <c r="A3" s="18"/>
      <c r="B3" s="15"/>
      <c r="C3" s="18"/>
      <c r="D3" s="14"/>
      <c r="E3" s="14" t="s">
        <v>238</v>
      </c>
    </row>
    <row r="4" spans="1:5" s="12" customFormat="1" ht="30" customHeight="1">
      <c r="A4" s="45" t="s">
        <v>265</v>
      </c>
      <c r="B4" s="45" t="s">
        <v>170</v>
      </c>
      <c r="C4" s="45" t="s">
        <v>40</v>
      </c>
      <c r="D4" s="46" t="s">
        <v>160</v>
      </c>
      <c r="E4" s="47" t="s">
        <v>154</v>
      </c>
    </row>
    <row r="5" spans="1:5" ht="23.25" customHeight="1">
      <c r="A5" s="137"/>
      <c r="B5" s="134" t="s">
        <v>66</v>
      </c>
      <c r="C5" s="135">
        <v>274.9069</v>
      </c>
      <c r="D5" s="135">
        <v>244.9069</v>
      </c>
      <c r="E5" s="136">
        <v>30</v>
      </c>
    </row>
    <row r="6" spans="1:5" ht="23.25" customHeight="1">
      <c r="A6" s="137" t="s">
        <v>261</v>
      </c>
      <c r="B6" s="134" t="s">
        <v>45</v>
      </c>
      <c r="C6" s="135">
        <v>226.6784</v>
      </c>
      <c r="D6" s="135">
        <v>196.6784</v>
      </c>
      <c r="E6" s="136">
        <v>30</v>
      </c>
    </row>
    <row r="7" spans="1:5" ht="23.25" customHeight="1">
      <c r="A7" s="137" t="s">
        <v>141</v>
      </c>
      <c r="B7" s="134" t="s">
        <v>39</v>
      </c>
      <c r="C7" s="135">
        <v>226.6784</v>
      </c>
      <c r="D7" s="135">
        <v>196.6784</v>
      </c>
      <c r="E7" s="136">
        <v>30</v>
      </c>
    </row>
    <row r="8" spans="1:5" ht="23.25" customHeight="1">
      <c r="A8" s="137" t="s">
        <v>221</v>
      </c>
      <c r="B8" s="134" t="s">
        <v>145</v>
      </c>
      <c r="C8" s="135">
        <v>196.6784</v>
      </c>
      <c r="D8" s="135">
        <v>196.6784</v>
      </c>
      <c r="E8" s="136">
        <v>0</v>
      </c>
    </row>
    <row r="9" spans="1:5" ht="23.25" customHeight="1">
      <c r="A9" s="137" t="s">
        <v>156</v>
      </c>
      <c r="B9" s="134" t="s">
        <v>258</v>
      </c>
      <c r="C9" s="135">
        <v>30</v>
      </c>
      <c r="D9" s="135">
        <v>0</v>
      </c>
      <c r="E9" s="136">
        <v>30</v>
      </c>
    </row>
    <row r="10" spans="1:5" ht="23.25" customHeight="1">
      <c r="A10" s="137" t="s">
        <v>68</v>
      </c>
      <c r="B10" s="134" t="s">
        <v>168</v>
      </c>
      <c r="C10" s="135">
        <v>30.1433</v>
      </c>
      <c r="D10" s="135">
        <v>30.1433</v>
      </c>
      <c r="E10" s="136">
        <v>0</v>
      </c>
    </row>
    <row r="11" spans="1:5" ht="23.25" customHeight="1">
      <c r="A11" s="137" t="s">
        <v>80</v>
      </c>
      <c r="B11" s="134" t="s">
        <v>223</v>
      </c>
      <c r="C11" s="135">
        <v>30.1433</v>
      </c>
      <c r="D11" s="135">
        <v>30.1433</v>
      </c>
      <c r="E11" s="136">
        <v>0</v>
      </c>
    </row>
    <row r="12" spans="1:5" ht="23.25" customHeight="1">
      <c r="A12" s="137" t="s">
        <v>236</v>
      </c>
      <c r="B12" s="134" t="s">
        <v>75</v>
      </c>
      <c r="C12" s="135">
        <v>30.1433</v>
      </c>
      <c r="D12" s="135">
        <v>30.1433</v>
      </c>
      <c r="E12" s="136">
        <v>0</v>
      </c>
    </row>
    <row r="13" spans="1:5" ht="23.25" customHeight="1">
      <c r="A13" s="137" t="s">
        <v>98</v>
      </c>
      <c r="B13" s="134" t="s">
        <v>217</v>
      </c>
      <c r="C13" s="135">
        <v>18.0852</v>
      </c>
      <c r="D13" s="135">
        <v>18.0852</v>
      </c>
      <c r="E13" s="136">
        <v>0</v>
      </c>
    </row>
    <row r="14" spans="1:5" ht="23.25" customHeight="1">
      <c r="A14" s="137" t="s">
        <v>128</v>
      </c>
      <c r="B14" s="134" t="s">
        <v>41</v>
      </c>
      <c r="C14" s="135">
        <v>18.0852</v>
      </c>
      <c r="D14" s="135">
        <v>18.0852</v>
      </c>
      <c r="E14" s="136">
        <v>0</v>
      </c>
    </row>
    <row r="15" spans="1:5" ht="23.25" customHeight="1">
      <c r="A15" s="137" t="s">
        <v>183</v>
      </c>
      <c r="B15" s="134" t="s">
        <v>267</v>
      </c>
      <c r="C15" s="135">
        <v>18.0852</v>
      </c>
      <c r="D15" s="135">
        <v>18.0852</v>
      </c>
      <c r="E15" s="136">
        <v>0</v>
      </c>
    </row>
    <row r="16" spans="1:5" ht="18" customHeight="1">
      <c r="A16" s="7"/>
      <c r="B16" s="7"/>
      <c r="C16" s="7"/>
      <c r="D16" s="7"/>
      <c r="E16" s="7"/>
    </row>
    <row r="17" spans="1:5" ht="18" customHeight="1">
      <c r="A17" s="7"/>
      <c r="B17" s="7"/>
      <c r="C17" s="7"/>
      <c r="D17" s="7"/>
      <c r="E17" s="7"/>
    </row>
    <row r="18" spans="1:5" ht="18" customHeight="1">
      <c r="A18" s="7"/>
      <c r="B18" s="7"/>
      <c r="C18" s="7"/>
      <c r="D18" s="7"/>
      <c r="E18" s="7"/>
    </row>
  </sheetData>
  <mergeCells count="1">
    <mergeCell ref="A2:E2"/>
  </mergeCells>
  <printOptions horizontalCentered="1"/>
  <pageMargins left="0.19685039370078738" right="0.19685039370078738" top="0.7874015748031495" bottom="0.1968503937007873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D12" sqref="D12:E27"/>
    </sheetView>
  </sheetViews>
  <sheetFormatPr defaultColWidth="9.16015625" defaultRowHeight="12.75" customHeight="1"/>
  <cols>
    <col min="1" max="1" width="22" style="0" customWidth="1"/>
    <col min="2" max="2" width="40.33203125" style="0" customWidth="1"/>
    <col min="3" max="3" width="22.5" style="0" customWidth="1"/>
    <col min="4" max="4" width="19.83203125" style="0" customWidth="1"/>
    <col min="5" max="5" width="17.83203125" style="0" customWidth="1"/>
    <col min="6" max="12" width="8" style="0" customWidth="1"/>
  </cols>
  <sheetData>
    <row r="1" spans="1:12" ht="18" customHeight="1">
      <c r="A1" s="14"/>
      <c r="B1" s="15"/>
      <c r="C1" s="14"/>
      <c r="D1" s="14"/>
      <c r="E1" s="14"/>
      <c r="F1" s="7"/>
      <c r="G1" s="7"/>
      <c r="H1" s="7"/>
      <c r="I1" s="7"/>
      <c r="J1" s="7"/>
      <c r="K1" s="7"/>
      <c r="L1" s="7"/>
    </row>
    <row r="2" spans="1:12" ht="36" customHeight="1">
      <c r="A2" s="162" t="s">
        <v>116</v>
      </c>
      <c r="B2" s="162" t="s">
        <v>203</v>
      </c>
      <c r="C2" s="162" t="s">
        <v>203</v>
      </c>
      <c r="D2" s="162"/>
      <c r="E2" s="162"/>
      <c r="F2" s="16"/>
      <c r="G2" s="16"/>
      <c r="H2" s="16"/>
      <c r="I2" s="16"/>
      <c r="J2" s="17"/>
      <c r="K2" s="17"/>
      <c r="L2" s="17"/>
    </row>
    <row r="3" spans="1:12" ht="15" customHeight="1">
      <c r="A3" s="18"/>
      <c r="B3" s="15"/>
      <c r="C3" s="18"/>
      <c r="D3" s="14"/>
      <c r="E3" s="14" t="s">
        <v>238</v>
      </c>
      <c r="F3" s="12"/>
      <c r="G3" s="12"/>
      <c r="H3" s="12"/>
      <c r="I3" s="12"/>
      <c r="J3" s="12"/>
      <c r="K3" s="12"/>
      <c r="L3" s="12"/>
    </row>
    <row r="4" spans="1:12" ht="30" customHeight="1">
      <c r="A4" s="45" t="s">
        <v>265</v>
      </c>
      <c r="B4" s="45" t="s">
        <v>170</v>
      </c>
      <c r="C4" s="45" t="s">
        <v>40</v>
      </c>
      <c r="D4" s="46" t="s">
        <v>160</v>
      </c>
      <c r="E4" s="47" t="s">
        <v>154</v>
      </c>
      <c r="F4" s="12"/>
      <c r="G4" s="12"/>
      <c r="H4" s="12"/>
      <c r="I4" s="12"/>
      <c r="J4" s="12"/>
      <c r="K4" s="12"/>
      <c r="L4" s="12"/>
    </row>
    <row r="5" spans="1:12" ht="23.25" customHeight="1">
      <c r="A5" s="137"/>
      <c r="B5" s="134" t="s">
        <v>66</v>
      </c>
      <c r="C5" s="136">
        <v>274.9069</v>
      </c>
      <c r="D5" s="138">
        <v>244.9069</v>
      </c>
      <c r="E5" s="136">
        <v>30</v>
      </c>
      <c r="F5" s="7"/>
      <c r="G5" s="7"/>
      <c r="H5" s="7"/>
      <c r="I5" s="7"/>
      <c r="J5" s="7"/>
      <c r="K5" s="7"/>
      <c r="L5" s="7"/>
    </row>
    <row r="6" spans="1:12" ht="23.25" customHeight="1">
      <c r="A6" s="137" t="s">
        <v>198</v>
      </c>
      <c r="B6" s="134" t="s">
        <v>140</v>
      </c>
      <c r="C6" s="136">
        <v>186.8481</v>
      </c>
      <c r="D6" s="138">
        <v>186.8481</v>
      </c>
      <c r="E6" s="136">
        <v>0</v>
      </c>
      <c r="F6" s="7"/>
      <c r="G6" s="7"/>
      <c r="H6" s="7"/>
      <c r="I6" s="7"/>
      <c r="J6" s="7"/>
      <c r="K6" s="7"/>
      <c r="L6" s="7"/>
    </row>
    <row r="7" spans="1:12" ht="23.25" customHeight="1">
      <c r="A7" s="137" t="s">
        <v>27</v>
      </c>
      <c r="B7" s="134" t="s">
        <v>219</v>
      </c>
      <c r="C7" s="136">
        <v>83.2404</v>
      </c>
      <c r="D7" s="138">
        <v>83.2404</v>
      </c>
      <c r="E7" s="136">
        <v>0</v>
      </c>
      <c r="F7" s="7"/>
      <c r="G7" s="7"/>
      <c r="H7" s="7"/>
      <c r="I7" s="7"/>
      <c r="J7" s="7"/>
      <c r="K7" s="7"/>
      <c r="L7" s="7"/>
    </row>
    <row r="8" spans="1:12" ht="23.25" customHeight="1">
      <c r="A8" s="137" t="s">
        <v>96</v>
      </c>
      <c r="B8" s="134" t="s">
        <v>122</v>
      </c>
      <c r="C8" s="136">
        <v>67.476</v>
      </c>
      <c r="D8" s="138">
        <v>67.476</v>
      </c>
      <c r="E8" s="136">
        <v>0</v>
      </c>
      <c r="F8" s="7"/>
      <c r="G8" s="7"/>
      <c r="H8" s="7"/>
      <c r="I8" s="7"/>
      <c r="J8" s="7"/>
      <c r="K8" s="7"/>
      <c r="L8" s="7"/>
    </row>
    <row r="9" spans="1:12" ht="23.25" customHeight="1">
      <c r="A9" s="137" t="s">
        <v>158</v>
      </c>
      <c r="B9" s="134" t="s">
        <v>266</v>
      </c>
      <c r="C9" s="136">
        <v>5.9884</v>
      </c>
      <c r="D9" s="138">
        <v>5.9884</v>
      </c>
      <c r="E9" s="136">
        <v>0</v>
      </c>
      <c r="F9" s="7"/>
      <c r="G9" s="7"/>
      <c r="H9" s="7"/>
      <c r="I9" s="7"/>
      <c r="J9" s="7"/>
      <c r="K9" s="7"/>
      <c r="L9" s="7"/>
    </row>
    <row r="10" spans="1:12" ht="23.25" customHeight="1">
      <c r="A10" s="137" t="s">
        <v>226</v>
      </c>
      <c r="B10" s="134" t="s">
        <v>59</v>
      </c>
      <c r="C10" s="136">
        <v>30.1433</v>
      </c>
      <c r="D10" s="138">
        <v>30.1433</v>
      </c>
      <c r="E10" s="136">
        <v>0</v>
      </c>
      <c r="F10" s="7"/>
      <c r="G10" s="7"/>
      <c r="H10" s="7"/>
      <c r="I10" s="7"/>
      <c r="J10" s="7"/>
      <c r="K10" s="7"/>
      <c r="L10" s="7"/>
    </row>
    <row r="11" spans="1:12" ht="23.25" customHeight="1">
      <c r="A11" s="142" t="s">
        <v>139</v>
      </c>
      <c r="B11" s="143" t="s">
        <v>165</v>
      </c>
      <c r="C11" s="141">
        <v>58.6</v>
      </c>
      <c r="D11" s="144">
        <v>33.6</v>
      </c>
      <c r="E11" s="141">
        <v>25</v>
      </c>
      <c r="F11" s="7"/>
      <c r="G11" s="7"/>
      <c r="H11" s="7"/>
      <c r="I11" s="7"/>
      <c r="J11" s="7"/>
      <c r="K11" s="7"/>
      <c r="L11" s="7"/>
    </row>
    <row r="12" spans="1:12" ht="23.25" customHeight="1">
      <c r="A12" s="142" t="s">
        <v>31</v>
      </c>
      <c r="B12" s="143" t="s">
        <v>114</v>
      </c>
      <c r="C12" s="141">
        <v>11.5</v>
      </c>
      <c r="D12" s="144">
        <v>3.5</v>
      </c>
      <c r="E12" s="141">
        <v>8</v>
      </c>
      <c r="F12" s="7"/>
      <c r="G12" s="7"/>
      <c r="H12" s="7"/>
      <c r="I12" s="7"/>
      <c r="J12" s="7"/>
      <c r="K12" s="7"/>
      <c r="L12" s="7"/>
    </row>
    <row r="13" spans="1:12" ht="23.25" customHeight="1">
      <c r="A13" s="142" t="s">
        <v>230</v>
      </c>
      <c r="B13" s="143" t="s">
        <v>250</v>
      </c>
      <c r="C13" s="141">
        <v>2.8</v>
      </c>
      <c r="D13" s="144">
        <v>0.8</v>
      </c>
      <c r="E13" s="141">
        <v>2</v>
      </c>
      <c r="F13" s="7"/>
      <c r="G13" s="7"/>
      <c r="H13" s="7"/>
      <c r="I13" s="7"/>
      <c r="J13" s="7"/>
      <c r="K13" s="7"/>
      <c r="L13" s="7"/>
    </row>
    <row r="14" spans="1:12" ht="23.25" customHeight="1">
      <c r="A14" s="142" t="s">
        <v>209</v>
      </c>
      <c r="B14" s="143" t="s">
        <v>233</v>
      </c>
      <c r="C14" s="141">
        <v>0.8</v>
      </c>
      <c r="D14" s="144">
        <v>0.5</v>
      </c>
      <c r="E14" s="141">
        <v>0.3</v>
      </c>
      <c r="F14" s="7"/>
      <c r="G14" s="7"/>
      <c r="H14" s="7"/>
      <c r="I14" s="7"/>
      <c r="J14" s="7"/>
      <c r="K14" s="7"/>
      <c r="L14" s="7"/>
    </row>
    <row r="15" spans="1:12" ht="23.25" customHeight="1">
      <c r="A15" s="142" t="s">
        <v>87</v>
      </c>
      <c r="B15" s="143" t="s">
        <v>91</v>
      </c>
      <c r="C15" s="141">
        <v>5.5</v>
      </c>
      <c r="D15" s="144">
        <v>2.5</v>
      </c>
      <c r="E15" s="141">
        <v>3</v>
      </c>
      <c r="F15" s="7"/>
      <c r="G15" s="7"/>
      <c r="H15" s="7"/>
      <c r="I15" s="7"/>
      <c r="J15" s="7"/>
      <c r="K15" s="7"/>
      <c r="L15" s="7"/>
    </row>
    <row r="16" spans="1:12" ht="23.25" customHeight="1">
      <c r="A16" s="142" t="s">
        <v>148</v>
      </c>
      <c r="B16" s="143" t="s">
        <v>255</v>
      </c>
      <c r="C16" s="141">
        <v>4</v>
      </c>
      <c r="D16" s="144">
        <v>1</v>
      </c>
      <c r="E16" s="141">
        <v>3</v>
      </c>
      <c r="F16" s="7"/>
      <c r="G16" s="7"/>
      <c r="H16" s="7"/>
      <c r="I16" s="7"/>
      <c r="J16" s="7"/>
      <c r="K16" s="7"/>
      <c r="L16" s="7"/>
    </row>
    <row r="17" spans="1:12" ht="23.25" customHeight="1">
      <c r="A17" s="142" t="s">
        <v>211</v>
      </c>
      <c r="B17" s="143" t="s">
        <v>252</v>
      </c>
      <c r="C17" s="141">
        <v>0.6</v>
      </c>
      <c r="D17" s="144">
        <v>0.4</v>
      </c>
      <c r="E17" s="141">
        <v>0.2</v>
      </c>
      <c r="F17" s="7"/>
      <c r="G17" s="7"/>
      <c r="H17" s="7"/>
      <c r="I17" s="7"/>
      <c r="J17" s="7"/>
      <c r="K17" s="7"/>
      <c r="L17" s="7"/>
    </row>
    <row r="18" spans="1:12" ht="23.25" customHeight="1">
      <c r="A18" s="142" t="s">
        <v>17</v>
      </c>
      <c r="B18" s="143" t="s">
        <v>113</v>
      </c>
      <c r="C18" s="141">
        <v>0.496</v>
      </c>
      <c r="D18" s="144">
        <v>0.496</v>
      </c>
      <c r="E18" s="141">
        <v>0</v>
      </c>
      <c r="F18" s="7"/>
      <c r="G18" s="7"/>
      <c r="H18" s="7"/>
      <c r="I18" s="7"/>
      <c r="J18" s="7"/>
      <c r="K18" s="7"/>
      <c r="L18" s="7"/>
    </row>
    <row r="19" spans="1:12" ht="23.25" customHeight="1">
      <c r="A19" s="142" t="s">
        <v>84</v>
      </c>
      <c r="B19" s="143" t="s">
        <v>1</v>
      </c>
      <c r="C19" s="141">
        <v>2.5</v>
      </c>
      <c r="D19" s="144">
        <v>1.5</v>
      </c>
      <c r="E19" s="141">
        <v>1</v>
      </c>
      <c r="F19" s="7"/>
      <c r="G19" s="7"/>
      <c r="H19" s="7"/>
      <c r="I19" s="7"/>
      <c r="J19" s="7"/>
      <c r="K19" s="7"/>
      <c r="L19" s="7"/>
    </row>
    <row r="20" spans="1:12" ht="23.25" customHeight="1">
      <c r="A20" s="142" t="s">
        <v>150</v>
      </c>
      <c r="B20" s="143" t="s">
        <v>65</v>
      </c>
      <c r="C20" s="141">
        <v>0.55</v>
      </c>
      <c r="D20" s="144">
        <v>0.1</v>
      </c>
      <c r="E20" s="141">
        <v>0.45</v>
      </c>
      <c r="F20" s="7"/>
      <c r="G20" s="7"/>
      <c r="H20" s="7"/>
      <c r="I20" s="7"/>
      <c r="J20" s="7"/>
      <c r="K20" s="7"/>
      <c r="L20" s="7"/>
    </row>
    <row r="21" spans="1:5" ht="23.25" customHeight="1">
      <c r="A21" s="142" t="s">
        <v>210</v>
      </c>
      <c r="B21" s="143" t="s">
        <v>169</v>
      </c>
      <c r="C21" s="141">
        <v>3</v>
      </c>
      <c r="D21" s="144">
        <v>1</v>
      </c>
      <c r="E21" s="141">
        <v>2</v>
      </c>
    </row>
    <row r="22" spans="1:5" ht="23.25" customHeight="1">
      <c r="A22" s="142" t="s">
        <v>16</v>
      </c>
      <c r="B22" s="143" t="s">
        <v>55</v>
      </c>
      <c r="C22" s="141">
        <v>21.204</v>
      </c>
      <c r="D22" s="144">
        <v>21.204</v>
      </c>
      <c r="E22" s="141">
        <v>0</v>
      </c>
    </row>
    <row r="23" spans="1:5" ht="23.25" customHeight="1">
      <c r="A23" s="142" t="s">
        <v>135</v>
      </c>
      <c r="B23" s="143" t="s">
        <v>70</v>
      </c>
      <c r="C23" s="141">
        <v>0.05</v>
      </c>
      <c r="D23" s="144">
        <v>0</v>
      </c>
      <c r="E23" s="141">
        <v>0.05</v>
      </c>
    </row>
    <row r="24" spans="1:5" ht="23.25" customHeight="1">
      <c r="A24" s="142" t="s">
        <v>240</v>
      </c>
      <c r="B24" s="143" t="s">
        <v>260</v>
      </c>
      <c r="C24" s="141">
        <v>0.5</v>
      </c>
      <c r="D24" s="144">
        <v>0</v>
      </c>
      <c r="E24" s="141">
        <v>0.5</v>
      </c>
    </row>
    <row r="25" spans="1:5" ht="23.25" customHeight="1">
      <c r="A25" s="142" t="s">
        <v>30</v>
      </c>
      <c r="B25" s="143" t="s">
        <v>93</v>
      </c>
      <c r="C25" s="141">
        <v>2</v>
      </c>
      <c r="D25" s="144">
        <v>0</v>
      </c>
      <c r="E25" s="141">
        <v>2</v>
      </c>
    </row>
    <row r="26" spans="1:5" ht="23.25" customHeight="1">
      <c r="A26" s="142" t="s">
        <v>102</v>
      </c>
      <c r="B26" s="143" t="s">
        <v>137</v>
      </c>
      <c r="C26" s="141">
        <v>0.5</v>
      </c>
      <c r="D26" s="144">
        <v>0</v>
      </c>
      <c r="E26" s="141">
        <v>0.5</v>
      </c>
    </row>
    <row r="27" spans="1:5" ht="23.25" customHeight="1">
      <c r="A27" s="142" t="s">
        <v>149</v>
      </c>
      <c r="B27" s="143" t="s">
        <v>119</v>
      </c>
      <c r="C27" s="141">
        <v>2.6</v>
      </c>
      <c r="D27" s="144">
        <v>0.6</v>
      </c>
      <c r="E27" s="141">
        <v>2</v>
      </c>
    </row>
    <row r="28" spans="1:5" ht="23.25" customHeight="1">
      <c r="A28" s="137" t="s">
        <v>79</v>
      </c>
      <c r="B28" s="134" t="s">
        <v>12</v>
      </c>
      <c r="C28" s="136">
        <v>24.4588</v>
      </c>
      <c r="D28" s="138">
        <v>24.4588</v>
      </c>
      <c r="E28" s="136">
        <v>0</v>
      </c>
    </row>
    <row r="29" spans="1:5" ht="23.25" customHeight="1">
      <c r="A29" s="137" t="s">
        <v>106</v>
      </c>
      <c r="B29" s="134" t="s">
        <v>83</v>
      </c>
      <c r="C29" s="136">
        <v>0.06</v>
      </c>
      <c r="D29" s="138">
        <v>0.06</v>
      </c>
      <c r="E29" s="136">
        <v>0</v>
      </c>
    </row>
    <row r="30" spans="1:5" ht="23.25" customHeight="1">
      <c r="A30" s="137" t="s">
        <v>58</v>
      </c>
      <c r="B30" s="134" t="s">
        <v>201</v>
      </c>
      <c r="C30" s="136">
        <v>18.0852</v>
      </c>
      <c r="D30" s="138">
        <v>18.0852</v>
      </c>
      <c r="E30" s="136">
        <v>0</v>
      </c>
    </row>
    <row r="31" spans="1:5" ht="23.25" customHeight="1">
      <c r="A31" s="137" t="s">
        <v>173</v>
      </c>
      <c r="B31" s="134" t="s">
        <v>37</v>
      </c>
      <c r="C31" s="136">
        <v>6.3136</v>
      </c>
      <c r="D31" s="138">
        <v>6.3136</v>
      </c>
      <c r="E31" s="136">
        <v>0</v>
      </c>
    </row>
    <row r="32" spans="1:5" ht="23.25" customHeight="1">
      <c r="A32" s="137" t="s">
        <v>95</v>
      </c>
      <c r="B32" s="134" t="s">
        <v>48</v>
      </c>
      <c r="C32" s="136">
        <v>2</v>
      </c>
      <c r="D32" s="138">
        <v>0</v>
      </c>
      <c r="E32" s="136">
        <v>2</v>
      </c>
    </row>
    <row r="33" spans="1:5" ht="23.25" customHeight="1">
      <c r="A33" s="137" t="s">
        <v>127</v>
      </c>
      <c r="B33" s="134" t="s">
        <v>180</v>
      </c>
      <c r="C33" s="136">
        <v>2</v>
      </c>
      <c r="D33" s="138">
        <v>0</v>
      </c>
      <c r="E33" s="136">
        <v>2</v>
      </c>
    </row>
    <row r="34" spans="1:5" ht="23.25" customHeight="1">
      <c r="A34" s="137" t="s">
        <v>23</v>
      </c>
      <c r="B34" s="134" t="s">
        <v>8</v>
      </c>
      <c r="C34" s="136">
        <v>3</v>
      </c>
      <c r="D34" s="138">
        <v>0</v>
      </c>
      <c r="E34" s="136">
        <v>3</v>
      </c>
    </row>
    <row r="35" spans="1:5" ht="23.25" customHeight="1">
      <c r="A35" s="137" t="s">
        <v>175</v>
      </c>
      <c r="B35" s="134" t="s">
        <v>63</v>
      </c>
      <c r="C35" s="136">
        <v>3</v>
      </c>
      <c r="D35" s="138">
        <v>0</v>
      </c>
      <c r="E35" s="136">
        <v>3</v>
      </c>
    </row>
  </sheetData>
  <mergeCells count="1">
    <mergeCell ref="A2:E2"/>
  </mergeCells>
  <printOptions horizontalCentered="1"/>
  <pageMargins left="0.19685039370078738" right="0.19685039370078738" top="0.7874015748031495" bottom="0.1968503937007873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0"/>
  <sheetViews>
    <sheetView showGridLines="0" showZeros="0" workbookViewId="0" topLeftCell="A4">
      <selection activeCell="A30" sqref="A30"/>
    </sheetView>
  </sheetViews>
  <sheetFormatPr defaultColWidth="9.16015625" defaultRowHeight="12.75" customHeight="1"/>
  <cols>
    <col min="1" max="1" width="34.5" style="0" customWidth="1"/>
    <col min="2" max="2" width="16.83203125" style="0" customWidth="1"/>
    <col min="3" max="3" width="35.5" style="0" customWidth="1"/>
    <col min="4" max="4" width="15.33203125" style="0" customWidth="1"/>
    <col min="5" max="5" width="33" style="0" customWidth="1"/>
    <col min="6" max="6" width="15.5" style="0" customWidth="1"/>
    <col min="7" max="166" width="6.66015625" style="0" customWidth="1"/>
    <col min="167" max="16384" width="6.83203125" style="0" customWidth="1"/>
  </cols>
  <sheetData>
    <row r="1" spans="1:256" ht="15" customHeight="1">
      <c r="A1" s="57"/>
      <c r="B1" s="4"/>
      <c r="C1" s="4"/>
      <c r="D1" s="4"/>
      <c r="E1" s="4"/>
      <c r="F1" s="4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9.5" customHeight="1">
      <c r="A2" s="163" t="s">
        <v>24</v>
      </c>
      <c r="B2" s="163"/>
      <c r="C2" s="163"/>
      <c r="D2" s="163"/>
      <c r="E2" s="163"/>
      <c r="F2" s="16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" customHeight="1">
      <c r="A3" s="12"/>
      <c r="B3" s="7"/>
      <c r="C3" s="7"/>
      <c r="D3" s="7"/>
      <c r="E3" s="7"/>
      <c r="F3" s="4" t="s">
        <v>136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6.25" customHeight="1">
      <c r="A4" s="8" t="s">
        <v>38</v>
      </c>
      <c r="B4" s="21"/>
      <c r="C4" s="8" t="s">
        <v>86</v>
      </c>
      <c r="D4" s="8"/>
      <c r="E4" s="8"/>
      <c r="F4" s="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.75" customHeight="1">
      <c r="A5" s="9" t="s">
        <v>144</v>
      </c>
      <c r="B5" s="10" t="s">
        <v>9</v>
      </c>
      <c r="C5" s="23" t="s">
        <v>14</v>
      </c>
      <c r="D5" s="34" t="s">
        <v>9</v>
      </c>
      <c r="E5" s="23" t="s">
        <v>181</v>
      </c>
      <c r="F5" s="9" t="s">
        <v>9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 customHeight="1">
      <c r="A6" s="60" t="s">
        <v>171</v>
      </c>
      <c r="B6" s="36"/>
      <c r="C6" s="59" t="s">
        <v>34</v>
      </c>
      <c r="D6" s="36"/>
      <c r="E6" s="56" t="s">
        <v>249</v>
      </c>
      <c r="F6" s="3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.75" customHeight="1">
      <c r="A7" s="36"/>
      <c r="B7" s="36"/>
      <c r="C7" s="59" t="s">
        <v>56</v>
      </c>
      <c r="D7" s="36"/>
      <c r="E7" s="26" t="s">
        <v>82</v>
      </c>
      <c r="F7" s="36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.75" customHeight="1">
      <c r="A8" s="36"/>
      <c r="B8" s="36"/>
      <c r="C8" s="59" t="s">
        <v>222</v>
      </c>
      <c r="D8" s="36"/>
      <c r="E8" s="26" t="s">
        <v>2</v>
      </c>
      <c r="F8" s="36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75" customHeight="1">
      <c r="A9" s="36"/>
      <c r="B9" s="36"/>
      <c r="C9" s="59" t="s">
        <v>125</v>
      </c>
      <c r="D9" s="36"/>
      <c r="E9" s="26" t="s">
        <v>60</v>
      </c>
      <c r="F9" s="36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 customHeight="1">
      <c r="A10" s="36"/>
      <c r="B10" s="36"/>
      <c r="C10" s="59" t="s">
        <v>184</v>
      </c>
      <c r="D10" s="36"/>
      <c r="E10" s="113" t="s">
        <v>232</v>
      </c>
      <c r="F10" s="3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 customHeight="1">
      <c r="A11" s="36"/>
      <c r="B11" s="36"/>
      <c r="C11" s="59" t="s">
        <v>52</v>
      </c>
      <c r="D11" s="36"/>
      <c r="E11" s="114" t="s">
        <v>82</v>
      </c>
      <c r="F11" s="36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.75" customHeight="1">
      <c r="A12" s="36"/>
      <c r="B12" s="36"/>
      <c r="C12" s="59" t="s">
        <v>245</v>
      </c>
      <c r="D12" s="36"/>
      <c r="E12" s="116" t="s">
        <v>172</v>
      </c>
      <c r="F12" s="36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.75" customHeight="1">
      <c r="A13" s="36"/>
      <c r="B13" s="36"/>
      <c r="C13" s="59" t="s">
        <v>143</v>
      </c>
      <c r="D13" s="36"/>
      <c r="E13" s="113" t="s">
        <v>60</v>
      </c>
      <c r="F13" s="36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 customHeight="1">
      <c r="A14" s="36"/>
      <c r="B14" s="36"/>
      <c r="C14" s="59" t="s">
        <v>74</v>
      </c>
      <c r="D14" s="36"/>
      <c r="E14" s="115" t="s">
        <v>103</v>
      </c>
      <c r="F14" s="3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 customHeight="1">
      <c r="A15" s="36"/>
      <c r="B15" s="36"/>
      <c r="C15" s="59" t="s">
        <v>228</v>
      </c>
      <c r="D15" s="36"/>
      <c r="E15" s="115" t="s">
        <v>152</v>
      </c>
      <c r="F15" s="36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 customHeight="1">
      <c r="A16" s="36"/>
      <c r="B16" s="36"/>
      <c r="C16" s="59" t="s">
        <v>117</v>
      </c>
      <c r="D16" s="36"/>
      <c r="E16" s="114" t="s">
        <v>259</v>
      </c>
      <c r="F16" s="36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 customHeight="1">
      <c r="A17" s="40"/>
      <c r="B17" s="36"/>
      <c r="C17" s="51" t="s">
        <v>248</v>
      </c>
      <c r="D17" s="36"/>
      <c r="E17" s="115" t="s">
        <v>262</v>
      </c>
      <c r="F17" s="36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.75" customHeight="1">
      <c r="A18" s="40"/>
      <c r="B18" s="36"/>
      <c r="C18" s="51" t="s">
        <v>205</v>
      </c>
      <c r="D18" s="36"/>
      <c r="E18" s="115" t="s">
        <v>47</v>
      </c>
      <c r="F18" s="36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.75" customHeight="1">
      <c r="A19" s="36"/>
      <c r="B19" s="36"/>
      <c r="C19" s="61" t="s">
        <v>88</v>
      </c>
      <c r="D19" s="36"/>
      <c r="E19" s="115" t="s">
        <v>126</v>
      </c>
      <c r="F19" s="36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.75" customHeight="1">
      <c r="A20" s="36"/>
      <c r="B20" s="36"/>
      <c r="C20" s="51" t="s">
        <v>200</v>
      </c>
      <c r="D20" s="36"/>
      <c r="E20" s="52"/>
      <c r="F20" s="64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ht="15.75" customHeight="1">
      <c r="B21" s="36"/>
      <c r="C21" s="51" t="s">
        <v>94</v>
      </c>
      <c r="D21" s="36"/>
      <c r="E21" s="52"/>
      <c r="F21" s="64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5.75" customHeight="1">
      <c r="A22" s="11"/>
      <c r="B22" s="36"/>
      <c r="C22" s="51" t="s">
        <v>242</v>
      </c>
      <c r="D22" s="36"/>
      <c r="E22" s="52"/>
      <c r="F22" s="6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8" customHeight="1">
      <c r="A23" s="11"/>
      <c r="B23" s="36"/>
      <c r="C23" s="51" t="s">
        <v>220</v>
      </c>
      <c r="D23" s="36"/>
      <c r="E23" s="26"/>
      <c r="F23" s="6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5.75" customHeight="1">
      <c r="A24" s="11"/>
      <c r="B24" s="36"/>
      <c r="C24" s="51" t="s">
        <v>163</v>
      </c>
      <c r="D24" s="36"/>
      <c r="E24" s="26"/>
      <c r="F24" s="6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5.75" customHeight="1">
      <c r="A25" s="11"/>
      <c r="B25" s="36"/>
      <c r="C25" s="104" t="s">
        <v>212</v>
      </c>
      <c r="D25" s="36"/>
      <c r="E25" s="26"/>
      <c r="F25" s="6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5.75" customHeight="1">
      <c r="A26" s="11"/>
      <c r="B26" s="36"/>
      <c r="C26" s="51" t="s">
        <v>99</v>
      </c>
      <c r="D26" s="36"/>
      <c r="E26" s="26"/>
      <c r="F26" s="65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8" customHeight="1">
      <c r="A27" s="11"/>
      <c r="B27" s="36"/>
      <c r="C27" s="51" t="s">
        <v>191</v>
      </c>
      <c r="D27" s="36"/>
      <c r="E27" s="26"/>
      <c r="F27" s="6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5.75" customHeight="1">
      <c r="A28" s="11"/>
      <c r="B28" s="36"/>
      <c r="C28" s="51" t="s">
        <v>199</v>
      </c>
      <c r="D28" s="36"/>
      <c r="E28" s="26"/>
      <c r="F28" s="65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5.75" customHeight="1">
      <c r="A29" s="11"/>
      <c r="B29" s="36"/>
      <c r="C29" s="51" t="s">
        <v>227</v>
      </c>
      <c r="D29" s="36"/>
      <c r="E29" s="26"/>
      <c r="F29" s="65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5.75" customHeight="1">
      <c r="A30" s="11"/>
      <c r="B30" s="36"/>
      <c r="C30" s="51" t="s">
        <v>4</v>
      </c>
      <c r="D30" s="36"/>
      <c r="E30" s="26"/>
      <c r="F30" s="65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8" customHeight="1">
      <c r="A31" s="11"/>
      <c r="B31" s="36"/>
      <c r="C31" s="51" t="s">
        <v>241</v>
      </c>
      <c r="D31" s="36"/>
      <c r="E31" s="26"/>
      <c r="F31" s="65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8" customHeight="1">
      <c r="A32" s="11"/>
      <c r="B32" s="36"/>
      <c r="C32" s="51" t="s">
        <v>196</v>
      </c>
      <c r="D32" s="36"/>
      <c r="E32" s="26"/>
      <c r="F32" s="6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8" customHeight="1">
      <c r="A33" s="11"/>
      <c r="B33" s="36"/>
      <c r="C33" s="51" t="s">
        <v>146</v>
      </c>
      <c r="D33" s="36"/>
      <c r="E33" s="26"/>
      <c r="F33" s="6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8" customHeight="1">
      <c r="A34" s="11"/>
      <c r="B34" s="36"/>
      <c r="C34" s="35"/>
      <c r="D34" s="36"/>
      <c r="E34" s="26"/>
      <c r="F34" s="6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8" customHeight="1">
      <c r="A35" s="36"/>
      <c r="B35" s="36"/>
      <c r="C35" s="36"/>
      <c r="D35" s="36"/>
      <c r="E35" s="36"/>
      <c r="F35" s="65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.75" customHeight="1">
      <c r="A36" s="33" t="s">
        <v>28</v>
      </c>
      <c r="B36" s="36"/>
      <c r="C36" s="54" t="s">
        <v>5</v>
      </c>
      <c r="D36" s="36"/>
      <c r="E36" s="53" t="s">
        <v>5</v>
      </c>
      <c r="F36" s="3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</sheetData>
  <mergeCells count="1">
    <mergeCell ref="A2:F2"/>
  </mergeCells>
  <printOptions horizontalCentered="1"/>
  <pageMargins left="0.6299212692290779" right="0.2362204818275031" top="0.259999989524601" bottom="0.319999996132738" header="0" footer="0"/>
  <pageSetup firstPageNumber="1" useFirstPageNumber="1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9.33203125" style="0" customWidth="1"/>
    <col min="4" max="4" width="16.33203125" style="0" customWidth="1"/>
    <col min="5" max="5" width="16.83203125" style="0" customWidth="1"/>
    <col min="6" max="6" width="16.5" style="0" customWidth="1"/>
    <col min="7" max="7" width="13" style="0" customWidth="1"/>
    <col min="8" max="8" width="15.66015625" style="0" customWidth="1"/>
  </cols>
  <sheetData>
    <row r="1" ht="17.25" customHeight="1"/>
    <row r="2" spans="1:8" ht="25.5" customHeight="1">
      <c r="A2" s="162" t="s">
        <v>44</v>
      </c>
      <c r="B2" s="162"/>
      <c r="C2" s="162"/>
      <c r="D2" s="162" t="s">
        <v>203</v>
      </c>
      <c r="E2" s="162"/>
      <c r="F2" s="162"/>
      <c r="G2" s="162"/>
      <c r="H2" s="162"/>
    </row>
    <row r="3" spans="4:8" ht="18.75" customHeight="1">
      <c r="D3" s="22"/>
      <c r="E3" s="22"/>
      <c r="H3" s="50" t="s">
        <v>136</v>
      </c>
    </row>
    <row r="4" spans="1:8" ht="21" customHeight="1">
      <c r="A4" s="152" t="s">
        <v>132</v>
      </c>
      <c r="B4" s="152" t="s">
        <v>193</v>
      </c>
      <c r="C4" s="154" t="s">
        <v>66</v>
      </c>
      <c r="D4" s="156" t="s">
        <v>121</v>
      </c>
      <c r="E4" s="156" t="s">
        <v>130</v>
      </c>
      <c r="F4" s="156" t="s">
        <v>244</v>
      </c>
      <c r="G4" s="156"/>
      <c r="H4" s="156"/>
    </row>
    <row r="5" spans="1:8" ht="24.75" customHeight="1">
      <c r="A5" s="153"/>
      <c r="B5" s="153"/>
      <c r="C5" s="155"/>
      <c r="D5" s="157"/>
      <c r="E5" s="157"/>
      <c r="F5" s="49" t="s">
        <v>142</v>
      </c>
      <c r="G5" s="48" t="s">
        <v>109</v>
      </c>
      <c r="H5" s="48" t="s">
        <v>264</v>
      </c>
    </row>
    <row r="6" spans="1:8" ht="19.5" customHeight="1">
      <c r="A6" s="132"/>
      <c r="B6" s="139" t="s">
        <v>66</v>
      </c>
      <c r="C6" s="129">
        <v>8.5</v>
      </c>
      <c r="D6" s="126">
        <v>0</v>
      </c>
      <c r="E6" s="133">
        <v>3</v>
      </c>
      <c r="F6" s="129">
        <v>5.5</v>
      </c>
      <c r="G6" s="130">
        <v>0</v>
      </c>
      <c r="H6" s="126">
        <v>5.5</v>
      </c>
    </row>
    <row r="7" spans="1:8" ht="19.5" customHeight="1">
      <c r="A7" s="132" t="s">
        <v>11</v>
      </c>
      <c r="B7" s="139" t="s">
        <v>15</v>
      </c>
      <c r="C7" s="129">
        <v>8.5</v>
      </c>
      <c r="D7" s="126">
        <v>0</v>
      </c>
      <c r="E7" s="133">
        <v>3</v>
      </c>
      <c r="F7" s="129">
        <v>5.5</v>
      </c>
      <c r="G7" s="130">
        <v>0</v>
      </c>
      <c r="H7" s="126">
        <v>5.5</v>
      </c>
    </row>
    <row r="8" spans="1:8" ht="12.75" customHeight="1">
      <c r="A8" s="22"/>
      <c r="B8" s="22"/>
      <c r="C8" s="22"/>
      <c r="D8" s="22"/>
      <c r="E8" s="22"/>
      <c r="F8" s="22"/>
      <c r="G8" s="22"/>
      <c r="H8" s="22"/>
    </row>
    <row r="9" spans="1:8" ht="12.75" customHeight="1">
      <c r="A9" s="22"/>
      <c r="B9" s="22"/>
      <c r="C9" s="22"/>
      <c r="D9" s="22"/>
      <c r="E9" s="22"/>
      <c r="F9" s="22"/>
      <c r="G9" s="22"/>
      <c r="H9" s="22"/>
    </row>
    <row r="10" spans="1:7" ht="12.75" customHeight="1">
      <c r="A10" s="22"/>
      <c r="B10" s="22"/>
      <c r="C10" s="22"/>
      <c r="D10" s="22"/>
      <c r="E10" s="22"/>
      <c r="F10" s="22"/>
      <c r="G10" s="22"/>
    </row>
    <row r="11" spans="1:5" ht="12.75" customHeight="1">
      <c r="A11" s="22"/>
      <c r="B11" s="22"/>
      <c r="C11" s="22"/>
      <c r="D11" s="22"/>
      <c r="E11" s="22"/>
    </row>
    <row r="12" spans="2:8" ht="12.75" customHeight="1">
      <c r="B12" s="22"/>
      <c r="C12" s="22"/>
      <c r="D12" s="22"/>
      <c r="E12" s="22"/>
      <c r="H12" s="22"/>
    </row>
    <row r="13" spans="2:8" ht="12.75" customHeight="1">
      <c r="B13" s="22"/>
      <c r="C13" s="22"/>
      <c r="D13" s="22"/>
      <c r="E13" s="22"/>
      <c r="H13" s="22"/>
    </row>
    <row r="14" spans="2:8" ht="12.75" customHeight="1">
      <c r="B14" s="22"/>
      <c r="C14" s="22"/>
      <c r="D14" s="22"/>
      <c r="E14" s="22"/>
      <c r="H14" s="22"/>
    </row>
    <row r="15" spans="2:8" ht="12.75" customHeight="1">
      <c r="B15" s="22"/>
      <c r="C15" s="22"/>
      <c r="H15" s="22"/>
    </row>
    <row r="16" ht="12.75" customHeight="1">
      <c r="C16" s="22"/>
    </row>
    <row r="17" spans="3:4" ht="12.75" customHeight="1">
      <c r="C17" s="22"/>
      <c r="D17" s="22"/>
    </row>
  </sheetData>
  <mergeCells count="7">
    <mergeCell ref="A2:H2"/>
    <mergeCell ref="F4:H4"/>
    <mergeCell ref="E4:E5"/>
    <mergeCell ref="A4:A5"/>
    <mergeCell ref="B4:B5"/>
    <mergeCell ref="C4:C5"/>
    <mergeCell ref="D4:D5"/>
  </mergeCells>
  <printOptions horizontalCentered="1"/>
  <pageMargins left="0.19685039370078738" right="0.19685039370078738" top="0.7874015748031495" bottom="0.19685039370078738" header="0.4999999924907534" footer="0.49999999249075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安康市机构编制委员会办公室</cp:lastModifiedBy>
  <cp:lastPrinted>2016-04-21T08:09:32Z</cp:lastPrinted>
  <dcterms:created xsi:type="dcterms:W3CDTF">2016-04-21T07:05:11Z</dcterms:created>
  <dcterms:modified xsi:type="dcterms:W3CDTF">2016-04-21T09:13:10Z</dcterms:modified>
  <cp:category/>
  <cp:version/>
  <cp:contentType/>
  <cp:contentStatus/>
</cp:coreProperties>
</file>